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2026年工作\2026年粮油单产提升\"/>
    </mc:Choice>
  </mc:AlternateContent>
  <bookViews>
    <workbookView windowWidth="27945" windowHeight="12255" activeTab="1"/>
  </bookViews>
  <sheets>
    <sheet name="引领示范2530" sheetId="2" r:id="rId1"/>
    <sheet name="辐射带动10533" sheetId="3" r:id="rId2"/>
  </sheets>
  <definedNames>
    <definedName name="_xlnm._FilterDatabase" localSheetId="0" hidden="1">引领示范2530!$B$2:$I$4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<sst xmlns="http://schemas.openxmlformats.org/spreadsheetml/2006/main" count="521" uniqueCount="194">
  <si>
    <t>2026年东胜区粮油规模种植主体单产提升项目明细表</t>
  </si>
  <si>
    <t>序号</t>
  </si>
  <si>
    <t>乡镇</t>
  </si>
  <si>
    <t>村</t>
  </si>
  <si>
    <t>社</t>
  </si>
  <si>
    <t>经营主体名称</t>
  </si>
  <si>
    <t>主体类型</t>
  </si>
  <si>
    <t>作物名称</t>
  </si>
  <si>
    <t>主要品种</t>
  </si>
  <si>
    <t>主要技术</t>
  </si>
  <si>
    <t>种植面积（亩）</t>
  </si>
  <si>
    <t>奖补标准（元/亩）</t>
  </si>
  <si>
    <t>奖补金额（元）</t>
  </si>
  <si>
    <t>铜川镇</t>
  </si>
  <si>
    <t>枳机塔</t>
  </si>
  <si>
    <t>红泥塔</t>
  </si>
  <si>
    <t>王岳剑</t>
  </si>
  <si>
    <t>种植大户</t>
  </si>
  <si>
    <t>玉米</t>
  </si>
  <si>
    <t>满世161 162</t>
  </si>
  <si>
    <t>抗倒  宜机收 无膜浅埋水肥一体化</t>
  </si>
  <si>
    <t>泊尔江海子镇</t>
  </si>
  <si>
    <t>宗兑村</t>
  </si>
  <si>
    <t>三社</t>
  </si>
  <si>
    <t>杨有雄</t>
  </si>
  <si>
    <t>华美1号</t>
  </si>
  <si>
    <t>膜下滴灌水肥一体</t>
  </si>
  <si>
    <t>罕台镇</t>
  </si>
  <si>
    <t>灶火壕</t>
  </si>
  <si>
    <t>居民点社</t>
  </si>
  <si>
    <t>王贵喜</t>
  </si>
  <si>
    <t>满世通301</t>
  </si>
  <si>
    <t>导航、单粒精播机播种，膜下小流量滴灌水肥一体化</t>
  </si>
  <si>
    <t xml:space="preserve">2026年东胜区粮油规模种植主体单产提升项目明细表
                                                                                                                         </t>
  </si>
  <si>
    <t>添尔漫梁村</t>
  </si>
  <si>
    <t>毛匠渠</t>
  </si>
  <si>
    <t>党锁云</t>
  </si>
  <si>
    <t>富友1921  瑞普8264</t>
  </si>
  <si>
    <t>抗倒  宜机收     膜下滴管水肥一体</t>
  </si>
  <si>
    <t>赵油坊</t>
  </si>
  <si>
    <t>温三林</t>
  </si>
  <si>
    <t>先亚983</t>
  </si>
  <si>
    <t>昌汉梁</t>
  </si>
  <si>
    <t>贾玉小</t>
  </si>
  <si>
    <t>抗倒  宜机收 膜下滴管水肥一体</t>
  </si>
  <si>
    <t>枳机塔村</t>
  </si>
  <si>
    <t>乌素</t>
  </si>
  <si>
    <t>康振清</t>
  </si>
  <si>
    <t xml:space="preserve">金艾588 铁岩53 </t>
  </si>
  <si>
    <t>杜家圪楞</t>
  </si>
  <si>
    <t>杜刚强</t>
  </si>
  <si>
    <t>润明789 、759</t>
  </si>
  <si>
    <t>铜川村</t>
  </si>
  <si>
    <t>张家圪坨</t>
  </si>
  <si>
    <t>铜鑫综合服务有限公司</t>
  </si>
  <si>
    <t>丰乐202</t>
  </si>
  <si>
    <t>抗倒  宜机收 精准病虫害防治 无膜浅埋水肥一体化</t>
  </si>
  <si>
    <t>巴音敖包</t>
  </si>
  <si>
    <t>南梁</t>
  </si>
  <si>
    <t>苏有才</t>
  </si>
  <si>
    <t>东农258</t>
  </si>
  <si>
    <t>许家渠</t>
  </si>
  <si>
    <t>李占清</t>
  </si>
  <si>
    <t>向日葵</t>
  </si>
  <si>
    <t>谷丰331</t>
  </si>
  <si>
    <t>蜜蜂授粉、插盘晾晒</t>
  </si>
  <si>
    <t>大豆</t>
  </si>
  <si>
    <t>蒙黑大豆1号</t>
  </si>
  <si>
    <t>化控防倒</t>
  </si>
  <si>
    <t>白家渠</t>
  </si>
  <si>
    <t>张留柱</t>
  </si>
  <si>
    <t>天利禾889</t>
  </si>
  <si>
    <t>折家湾</t>
  </si>
  <si>
    <t>折智广</t>
  </si>
  <si>
    <t>HT661</t>
  </si>
  <si>
    <t>什股壕</t>
  </si>
  <si>
    <t>邱社</t>
  </si>
  <si>
    <t>刘海军</t>
  </si>
  <si>
    <t>鸣和祥367</t>
  </si>
  <si>
    <t>海畔村</t>
  </si>
  <si>
    <t>前梁</t>
  </si>
  <si>
    <t>赵东</t>
  </si>
  <si>
    <t>GD1908</t>
  </si>
  <si>
    <t>小海子</t>
  </si>
  <si>
    <t>王听</t>
  </si>
  <si>
    <t>金园15</t>
  </si>
  <si>
    <t>杨家坡</t>
  </si>
  <si>
    <t>杨保成</t>
  </si>
  <si>
    <t>国丰103</t>
  </si>
  <si>
    <t>石畔村</t>
  </si>
  <si>
    <t>松树庙</t>
  </si>
  <si>
    <t>崔连兵</t>
  </si>
  <si>
    <t>金育498</t>
  </si>
  <si>
    <t>折家梁</t>
  </si>
  <si>
    <t>板四社</t>
  </si>
  <si>
    <t>郭永兵</t>
  </si>
  <si>
    <t>荃研518</t>
  </si>
  <si>
    <t>七社</t>
  </si>
  <si>
    <t>李平</t>
  </si>
  <si>
    <t>YLZ857</t>
  </si>
  <si>
    <t>京奎一号361</t>
  </si>
  <si>
    <t>五社</t>
  </si>
  <si>
    <t>张国平</t>
  </si>
  <si>
    <t>西蒙363</t>
  </si>
  <si>
    <t>九社</t>
  </si>
  <si>
    <t>王秀梅</t>
  </si>
  <si>
    <t>小羊腰黑豆</t>
  </si>
  <si>
    <t>一社</t>
  </si>
  <si>
    <t>杨占荣</t>
  </si>
  <si>
    <t>蝉豆</t>
  </si>
  <si>
    <t>漫赖村</t>
  </si>
  <si>
    <t>郭永</t>
  </si>
  <si>
    <t>华西946</t>
  </si>
  <si>
    <t>柴登</t>
  </si>
  <si>
    <t>郝鸡换</t>
  </si>
  <si>
    <t>铁研369</t>
  </si>
  <si>
    <t>八社</t>
  </si>
  <si>
    <t>李虎成</t>
  </si>
  <si>
    <t>MJ518</t>
  </si>
  <si>
    <t>手选黑豆</t>
  </si>
  <si>
    <t>杨飞小</t>
  </si>
  <si>
    <t>金丰捷607</t>
  </si>
  <si>
    <t>崔占飞</t>
  </si>
  <si>
    <t>TF9号</t>
  </si>
  <si>
    <t>城梁村</t>
  </si>
  <si>
    <t>六社</t>
  </si>
  <si>
    <t>王文博</t>
  </si>
  <si>
    <t>五谷632</t>
  </si>
  <si>
    <t>四社</t>
  </si>
  <si>
    <t>赵乐金</t>
  </si>
  <si>
    <t>东单1775</t>
  </si>
  <si>
    <t>农葵631</t>
  </si>
  <si>
    <t>台什梁</t>
  </si>
  <si>
    <t>刘文兵</t>
  </si>
  <si>
    <t>和玉187</t>
  </si>
  <si>
    <t>海子湾村</t>
  </si>
  <si>
    <t>打卡沟</t>
  </si>
  <si>
    <t>李占军</t>
  </si>
  <si>
    <t>王家渠</t>
  </si>
  <si>
    <t>王云亮</t>
  </si>
  <si>
    <t>高玉98</t>
  </si>
  <si>
    <t>二社</t>
  </si>
  <si>
    <t>耿玉成</t>
  </si>
  <si>
    <t>W1919</t>
  </si>
  <si>
    <t>十社</t>
  </si>
  <si>
    <t>张根锁</t>
  </si>
  <si>
    <t>GD2005</t>
  </si>
  <si>
    <t>赵三兰</t>
  </si>
  <si>
    <t>卢进</t>
  </si>
  <si>
    <t>西蒙851</t>
  </si>
  <si>
    <t>苏平</t>
  </si>
  <si>
    <t>泊江海</t>
  </si>
  <si>
    <t>沿路社</t>
  </si>
  <si>
    <t>李建忠</t>
  </si>
  <si>
    <t>西蒙3358</t>
  </si>
  <si>
    <t>奎素三社</t>
  </si>
  <si>
    <t>孙树山</t>
  </si>
  <si>
    <t>柴敖包社</t>
  </si>
  <si>
    <t>李俊华</t>
  </si>
  <si>
    <t>中地9988</t>
  </si>
  <si>
    <t>李建军</t>
  </si>
  <si>
    <t>蒙奎31</t>
  </si>
  <si>
    <t>新房湾</t>
  </si>
  <si>
    <t>白永清</t>
  </si>
  <si>
    <t>H883</t>
  </si>
  <si>
    <t>余家村社</t>
  </si>
  <si>
    <t>余刚</t>
  </si>
  <si>
    <t>普丰361</t>
  </si>
  <si>
    <t>杨伟</t>
  </si>
  <si>
    <t>蒙葵31</t>
  </si>
  <si>
    <t>光明社</t>
  </si>
  <si>
    <t>李拴虎</t>
  </si>
  <si>
    <t>塔拉社</t>
  </si>
  <si>
    <t>孙贵平</t>
  </si>
  <si>
    <t>SH363</t>
  </si>
  <si>
    <t>袁三虎</t>
  </si>
  <si>
    <t>李海东</t>
  </si>
  <si>
    <t>国瑞188</t>
  </si>
  <si>
    <t>郝文军</t>
  </si>
  <si>
    <t>显丰1526</t>
  </si>
  <si>
    <t>板一社</t>
  </si>
  <si>
    <t>李德强</t>
  </si>
  <si>
    <t>瑞蓓9013</t>
  </si>
  <si>
    <t>刘家村</t>
  </si>
  <si>
    <t>冯文平</t>
  </si>
  <si>
    <t>七合玉H81</t>
  </si>
  <si>
    <t xml:space="preserve">    膜下滴管水肥一体</t>
  </si>
  <si>
    <t>九成功</t>
  </si>
  <si>
    <t>郝家渠社</t>
  </si>
  <si>
    <t>高永平</t>
  </si>
  <si>
    <t>荣誉878</t>
  </si>
  <si>
    <t>油坊圪台社</t>
  </si>
  <si>
    <t>刘涛</t>
  </si>
  <si>
    <t>控肥增效 控水降耗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</si>
</sst>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name val="方正仿宋_GB2312"/>
      <charset val="134"/>
    </font>
    <font>
      <sz val="11"/>
      <color theme="1"/>
      <name val="方正仿宋_GB2312"/>
      <charset val="134"/>
    </font>
    <font>
      <sz val="20"/>
      <color theme="1"/>
      <name val="黑体"/>
      <charset val="134"/>
    </font>
    <font>
      <b/>
      <sz val="14"/>
      <color rgb="FF000000"/>
      <name val="仿宋_GB2312"/>
      <charset val="134"/>
    </font>
    <font>
      <b/>
      <sz val="14"/>
      <color theme="1"/>
      <name val="宋体"/>
      <charset val="134"/>
      <scheme val="minor"/>
    </font>
    <font>
      <sz val="10"/>
      <name val="方正仿宋_GB2312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2" borderId="7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8">
      <alignment vertical="center"/>
    </xf>
    <xf numFmtId="0" fontId="14" fillId="0" borderId="8">
      <alignment vertical="center"/>
    </xf>
    <xf numFmtId="0" fontId="15" fillId="0" borderId="9">
      <alignment vertical="center"/>
    </xf>
    <xf numFmtId="0" fontId="15" fillId="0" borderId="0">
      <alignment vertical="center"/>
    </xf>
    <xf numFmtId="0" fontId="16" fillId="3" borderId="10">
      <alignment vertical="center"/>
    </xf>
    <xf numFmtId="0" fontId="17" fillId="4" borderId="11">
      <alignment vertical="center"/>
    </xf>
    <xf numFmtId="0" fontId="18" fillId="4" borderId="10">
      <alignment vertical="center"/>
    </xf>
    <xf numFmtId="0" fontId="19" fillId="5" borderId="12">
      <alignment vertical="center"/>
    </xf>
    <xf numFmtId="0" fontId="20" fillId="0" borderId="13">
      <alignment vertical="center"/>
    </xf>
    <xf numFmtId="0" fontId="21" fillId="0" borderId="14">
      <alignment vertical="center"/>
    </xf>
    <xf numFmtId="0" fontId="22" fillId="6" borderId="0">
      <alignment vertical="center"/>
    </xf>
    <xf numFmtId="0" fontId="23" fillId="7" borderId="0">
      <alignment vertical="center"/>
    </xf>
    <xf numFmtId="0" fontId="24" fillId="8" borderId="0">
      <alignment vertical="center"/>
    </xf>
    <xf numFmtId="0" fontId="25" fillId="9" borderId="0">
      <alignment vertical="center"/>
    </xf>
    <xf numFmtId="0" fontId="26" fillId="10" borderId="0">
      <alignment vertical="center"/>
    </xf>
    <xf numFmtId="0" fontId="26" fillId="11" borderId="0">
      <alignment vertical="center"/>
    </xf>
    <xf numFmtId="0" fontId="25" fillId="12" borderId="0">
      <alignment vertical="center"/>
    </xf>
    <xf numFmtId="0" fontId="25" fillId="13" borderId="0">
      <alignment vertical="center"/>
    </xf>
    <xf numFmtId="0" fontId="26" fillId="14" borderId="0">
      <alignment vertical="center"/>
    </xf>
    <xf numFmtId="0" fontId="26" fillId="15" borderId="0">
      <alignment vertical="center"/>
    </xf>
    <xf numFmtId="0" fontId="25" fillId="16" borderId="0">
      <alignment vertical="center"/>
    </xf>
    <xf numFmtId="0" fontId="25" fillId="17" borderId="0">
      <alignment vertical="center"/>
    </xf>
    <xf numFmtId="0" fontId="26" fillId="18" borderId="0">
      <alignment vertical="center"/>
    </xf>
    <xf numFmtId="0" fontId="26" fillId="19" borderId="0">
      <alignment vertical="center"/>
    </xf>
    <xf numFmtId="0" fontId="25" fillId="20" borderId="0">
      <alignment vertical="center"/>
    </xf>
    <xf numFmtId="0" fontId="25" fillId="21" borderId="0">
      <alignment vertical="center"/>
    </xf>
    <xf numFmtId="0" fontId="26" fillId="22" borderId="0">
      <alignment vertical="center"/>
    </xf>
    <xf numFmtId="0" fontId="26" fillId="23" borderId="0">
      <alignment vertical="center"/>
    </xf>
    <xf numFmtId="0" fontId="25" fillId="24" borderId="0">
      <alignment vertical="center"/>
    </xf>
    <xf numFmtId="0" fontId="25" fillId="25" borderId="0">
      <alignment vertical="center"/>
    </xf>
    <xf numFmtId="0" fontId="26" fillId="26" borderId="0">
      <alignment vertical="center"/>
    </xf>
    <xf numFmtId="0" fontId="26" fillId="27" borderId="0">
      <alignment vertical="center"/>
    </xf>
    <xf numFmtId="0" fontId="25" fillId="28" borderId="0">
      <alignment vertical="center"/>
    </xf>
    <xf numFmtId="0" fontId="25" fillId="29" borderId="0">
      <alignment vertical="center"/>
    </xf>
    <xf numFmtId="0" fontId="26" fillId="30" borderId="0">
      <alignment vertical="center"/>
    </xf>
    <xf numFmtId="0" fontId="26" fillId="31" borderId="0">
      <alignment vertical="center"/>
    </xf>
    <xf numFmtId="0" fontId="25" fillId="32" borderId="0">
      <alignment vertical="center"/>
    </xf>
  </cellStyleXfs>
  <cellXfs count="26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center" vertical="center"/>
      <protection locked="0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"/>
  <sheetViews>
    <sheetView workbookViewId="0">
      <selection activeCell="N18" sqref="N18"/>
    </sheetView>
  </sheetViews>
  <sheetFormatPr defaultColWidth="9" defaultRowHeight="18.75" outlineLevelRow="6"/>
  <cols>
    <col min="1" max="1" width="6.5" customWidth="1"/>
    <col min="2" max="2" width="12.125" style="23" customWidth="1"/>
    <col min="3" max="4" width="8.75" style="23" customWidth="1"/>
    <col min="5" max="5" width="17.125" style="24" customWidth="1"/>
    <col min="6" max="6" width="11" style="25" customWidth="1"/>
    <col min="7" max="7" width="10.875" style="24" customWidth="1"/>
    <col min="8" max="8" width="16.625" style="24" customWidth="1"/>
    <col min="9" max="9" width="44" style="24" customWidth="1"/>
    <col min="10" max="10" width="11.5" customWidth="1"/>
    <col min="11" max="11" width="12.75" customWidth="1"/>
    <col min="12" max="12" width="11.375" customWidth="1"/>
  </cols>
  <sheetData>
    <row r="1" ht="49" customHeight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="21" customFormat="1" ht="57" customHeight="1" spans="1:12">
      <c r="A2" s="5" t="s">
        <v>1</v>
      </c>
      <c r="B2" s="5" t="s">
        <v>2</v>
      </c>
      <c r="C2" s="6" t="s">
        <v>3</v>
      </c>
      <c r="D2" s="6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</row>
    <row r="3" s="22" customFormat="1" ht="20" customHeight="1" spans="1:12">
      <c r="A3" s="7">
        <v>1</v>
      </c>
      <c r="B3" s="8" t="s">
        <v>13</v>
      </c>
      <c r="C3" s="8" t="s">
        <v>14</v>
      </c>
      <c r="D3" s="8" t="s">
        <v>15</v>
      </c>
      <c r="E3" s="8" t="s">
        <v>16</v>
      </c>
      <c r="F3" s="8" t="s">
        <v>17</v>
      </c>
      <c r="G3" s="8" t="s">
        <v>18</v>
      </c>
      <c r="H3" s="7" t="s">
        <v>19</v>
      </c>
      <c r="I3" s="8" t="s">
        <v>20</v>
      </c>
      <c r="J3" s="8">
        <v>850</v>
      </c>
      <c r="K3" s="8">
        <v>90.9</v>
      </c>
      <c r="L3" s="8">
        <f>J3*K3</f>
        <v>77265</v>
      </c>
    </row>
    <row r="4" customFormat="1" ht="20" customHeight="1" spans="1:12">
      <c r="A4" s="7">
        <v>2</v>
      </c>
      <c r="B4" s="8" t="s">
        <v>21</v>
      </c>
      <c r="C4" s="8" t="s">
        <v>22</v>
      </c>
      <c r="D4" s="8" t="s">
        <v>23</v>
      </c>
      <c r="E4" s="8" t="s">
        <v>24</v>
      </c>
      <c r="F4" s="8" t="s">
        <v>17</v>
      </c>
      <c r="G4" s="8" t="s">
        <v>18</v>
      </c>
      <c r="H4" s="7" t="s">
        <v>25</v>
      </c>
      <c r="I4" s="8" t="s">
        <v>26</v>
      </c>
      <c r="J4" s="8">
        <v>1050</v>
      </c>
      <c r="K4" s="8">
        <v>90.9</v>
      </c>
      <c r="L4" s="8">
        <f>J4*K4</f>
        <v>95445</v>
      </c>
    </row>
    <row r="5" ht="20" customHeight="1" spans="1:12">
      <c r="A5" s="8">
        <v>3</v>
      </c>
      <c r="B5" s="8" t="s">
        <v>27</v>
      </c>
      <c r="C5" s="8" t="s">
        <v>28</v>
      </c>
      <c r="D5" s="8" t="s">
        <v>29</v>
      </c>
      <c r="E5" s="8" t="s">
        <v>30</v>
      </c>
      <c r="F5" s="8" t="s">
        <v>17</v>
      </c>
      <c r="G5" s="8" t="s">
        <v>18</v>
      </c>
      <c r="H5" s="8" t="s">
        <v>31</v>
      </c>
      <c r="I5" s="8" t="s">
        <v>32</v>
      </c>
      <c r="J5" s="8">
        <v>1100</v>
      </c>
      <c r="K5" s="8">
        <v>90.9</v>
      </c>
      <c r="L5" s="8">
        <f>J5*K5</f>
        <v>99990</v>
      </c>
    </row>
    <row r="6" ht="20" customHeight="1"/>
    <row r="7" ht="20" customHeight="1"/>
  </sheetData>
  <mergeCells count="1">
    <mergeCell ref="A1:L1"/>
  </mergeCells>
  <pageMargins left="0.699305555555556" right="0.699305555555556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2"/>
  <sheetViews>
    <sheetView tabSelected="1" topLeftCell="B1" workbookViewId="0">
      <selection activeCell="B1" sqref="B1:L2"/>
    </sheetView>
  </sheetViews>
  <sheetFormatPr defaultColWidth="9" defaultRowHeight="13.5"/>
  <cols>
    <col min="1" max="1" width="6.5" style="3" customWidth="1"/>
    <col min="2" max="2" width="11.5" customWidth="1"/>
    <col min="3" max="3" width="10.75" customWidth="1"/>
    <col min="5" max="5" width="17.375" customWidth="1"/>
    <col min="6" max="6" width="11.25" customWidth="1"/>
    <col min="7" max="7" width="7.5" customWidth="1"/>
    <col min="8" max="8" width="18.75" customWidth="1"/>
    <col min="9" max="9" width="44.75" customWidth="1"/>
    <col min="10" max="10" width="17.375" customWidth="1"/>
    <col min="11" max="11" width="14.25" style="3" customWidth="1"/>
    <col min="12" max="12" width="13.125" style="3" customWidth="1"/>
  </cols>
  <sheetData>
    <row r="1" spans="1:12">
      <c r="B1" s="4" t="s">
        <v>33</v>
      </c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ht="39" customHeight="1" spans="1:12">
      <c r="A3" s="5" t="s">
        <v>1</v>
      </c>
      <c r="B3" s="5" t="s">
        <v>2</v>
      </c>
      <c r="C3" s="6" t="s">
        <v>3</v>
      </c>
      <c r="D3" s="6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</row>
    <row r="4" s="1" customFormat="1" ht="20" customHeight="1" spans="1:12">
      <c r="A4" s="7">
        <v>1</v>
      </c>
      <c r="B4" s="8" t="s">
        <v>13</v>
      </c>
      <c r="C4" s="8" t="s">
        <v>34</v>
      </c>
      <c r="D4" s="8" t="s">
        <v>35</v>
      </c>
      <c r="E4" s="8" t="s">
        <v>36</v>
      </c>
      <c r="F4" s="8" t="s">
        <v>17</v>
      </c>
      <c r="G4" s="8" t="s">
        <v>18</v>
      </c>
      <c r="H4" s="8" t="s">
        <v>37</v>
      </c>
      <c r="I4" s="8" t="s">
        <v>38</v>
      </c>
      <c r="J4" s="8">
        <v>141</v>
      </c>
      <c r="K4" s="9">
        <v>45</v>
      </c>
      <c r="L4" s="9">
        <f>J4*K4</f>
        <v>6345</v>
      </c>
    </row>
    <row r="5" s="1" customFormat="1" ht="20" customHeight="1" spans="1:12">
      <c r="A5" s="10">
        <v>2</v>
      </c>
      <c r="B5" s="8" t="s">
        <v>13</v>
      </c>
      <c r="C5" s="8" t="s">
        <v>34</v>
      </c>
      <c r="D5" s="8" t="s">
        <v>39</v>
      </c>
      <c r="E5" s="8" t="s">
        <v>40</v>
      </c>
      <c r="F5" s="8" t="s">
        <v>17</v>
      </c>
      <c r="G5" s="8" t="s">
        <v>18</v>
      </c>
      <c r="H5" s="8" t="s">
        <v>41</v>
      </c>
      <c r="I5" s="8" t="s">
        <v>20</v>
      </c>
      <c r="J5" s="8">
        <v>113</v>
      </c>
      <c r="K5" s="9">
        <v>45</v>
      </c>
      <c r="L5" s="9">
        <f t="shared" ref="L5:L36" si="0">J5*K5</f>
        <v>5085</v>
      </c>
    </row>
    <row r="6" s="2" customFormat="1" ht="20" customHeight="1" spans="1:12">
      <c r="A6" s="10">
        <v>3</v>
      </c>
      <c r="B6" s="8" t="s">
        <v>13</v>
      </c>
      <c r="C6" s="8" t="s">
        <v>34</v>
      </c>
      <c r="D6" s="8" t="s">
        <v>42</v>
      </c>
      <c r="E6" s="8" t="s">
        <v>43</v>
      </c>
      <c r="F6" s="8" t="s">
        <v>17</v>
      </c>
      <c r="G6" s="8" t="s">
        <v>18</v>
      </c>
      <c r="H6" s="8" t="s">
        <v>41</v>
      </c>
      <c r="I6" s="8" t="s">
        <v>44</v>
      </c>
      <c r="J6" s="8">
        <v>195</v>
      </c>
      <c r="K6" s="9">
        <v>45</v>
      </c>
      <c r="L6" s="9">
        <f t="shared" si="0"/>
        <v>8775</v>
      </c>
    </row>
    <row r="7" s="1" customFormat="1" ht="20" customHeight="1" spans="1:12">
      <c r="A7" s="10">
        <v>4</v>
      </c>
      <c r="B7" s="8" t="s">
        <v>13</v>
      </c>
      <c r="C7" s="8" t="s">
        <v>45</v>
      </c>
      <c r="D7" s="8" t="s">
        <v>46</v>
      </c>
      <c r="E7" s="8" t="s">
        <v>47</v>
      </c>
      <c r="F7" s="8" t="s">
        <v>17</v>
      </c>
      <c r="G7" s="8" t="s">
        <v>18</v>
      </c>
      <c r="H7" s="8" t="s">
        <v>48</v>
      </c>
      <c r="I7" s="8" t="s">
        <v>20</v>
      </c>
      <c r="J7" s="8">
        <v>127</v>
      </c>
      <c r="K7" s="9">
        <v>45</v>
      </c>
      <c r="L7" s="9">
        <f t="shared" si="0"/>
        <v>5715</v>
      </c>
    </row>
    <row r="8" s="1" customFormat="1" ht="20" customHeight="1" spans="1:12">
      <c r="A8" s="10">
        <v>5</v>
      </c>
      <c r="B8" s="8" t="s">
        <v>13</v>
      </c>
      <c r="C8" s="8" t="s">
        <v>45</v>
      </c>
      <c r="D8" s="8" t="s">
        <v>49</v>
      </c>
      <c r="E8" s="8" t="s">
        <v>50</v>
      </c>
      <c r="F8" s="8" t="s">
        <v>17</v>
      </c>
      <c r="G8" s="8" t="s">
        <v>18</v>
      </c>
      <c r="H8" s="8" t="s">
        <v>51</v>
      </c>
      <c r="I8" s="8" t="s">
        <v>20</v>
      </c>
      <c r="J8" s="8">
        <v>108</v>
      </c>
      <c r="K8" s="9">
        <v>45</v>
      </c>
      <c r="L8" s="9">
        <f t="shared" si="0"/>
        <v>4860</v>
      </c>
    </row>
    <row r="9" s="2" customFormat="1" ht="20" customHeight="1" spans="1:12">
      <c r="A9" s="10">
        <v>6</v>
      </c>
      <c r="B9" s="8" t="s">
        <v>13</v>
      </c>
      <c r="C9" s="8" t="s">
        <v>52</v>
      </c>
      <c r="D9" s="8" t="s">
        <v>53</v>
      </c>
      <c r="E9" s="8" t="s">
        <v>54</v>
      </c>
      <c r="F9" s="8" t="s">
        <v>17</v>
      </c>
      <c r="G9" s="8" t="s">
        <v>18</v>
      </c>
      <c r="H9" s="8" t="s">
        <v>55</v>
      </c>
      <c r="I9" s="8" t="s">
        <v>56</v>
      </c>
      <c r="J9" s="8">
        <v>168</v>
      </c>
      <c r="K9" s="9">
        <v>45</v>
      </c>
      <c r="L9" s="9">
        <f t="shared" si="0"/>
        <v>7560</v>
      </c>
    </row>
    <row r="10" s="2" customFormat="1" ht="20" customHeight="1" spans="1:12">
      <c r="A10" s="10">
        <v>7</v>
      </c>
      <c r="B10" s="11" t="s">
        <v>21</v>
      </c>
      <c r="C10" s="12" t="s">
        <v>57</v>
      </c>
      <c r="D10" s="12" t="s">
        <v>58</v>
      </c>
      <c r="E10" s="13" t="s">
        <v>59</v>
      </c>
      <c r="F10" s="12" t="s">
        <v>17</v>
      </c>
      <c r="G10" s="14" t="s">
        <v>18</v>
      </c>
      <c r="H10" s="14" t="s">
        <v>60</v>
      </c>
      <c r="I10" s="12" t="s">
        <v>26</v>
      </c>
      <c r="J10" s="14">
        <v>100</v>
      </c>
      <c r="K10" s="9">
        <v>45</v>
      </c>
      <c r="L10" s="9">
        <f t="shared" si="0"/>
        <v>4500</v>
      </c>
    </row>
    <row r="11" s="2" customFormat="1" ht="20" customHeight="1" spans="1:12">
      <c r="A11" s="10">
        <v>8</v>
      </c>
      <c r="B11" s="11" t="s">
        <v>21</v>
      </c>
      <c r="C11" s="12" t="s">
        <v>57</v>
      </c>
      <c r="D11" s="15" t="s">
        <v>61</v>
      </c>
      <c r="E11" s="13" t="s">
        <v>62</v>
      </c>
      <c r="F11" s="12" t="s">
        <v>17</v>
      </c>
      <c r="G11" s="14" t="s">
        <v>63</v>
      </c>
      <c r="H11" s="14" t="s">
        <v>64</v>
      </c>
      <c r="I11" s="12" t="s">
        <v>65</v>
      </c>
      <c r="J11" s="13">
        <v>200</v>
      </c>
      <c r="K11" s="9">
        <v>45</v>
      </c>
      <c r="L11" s="9">
        <f t="shared" si="0"/>
        <v>9000</v>
      </c>
    </row>
    <row r="12" s="2" customFormat="1" ht="20" customHeight="1" spans="1:12">
      <c r="A12" s="10">
        <v>9</v>
      </c>
      <c r="B12" s="11" t="s">
        <v>21</v>
      </c>
      <c r="C12" s="12" t="s">
        <v>57</v>
      </c>
      <c r="D12" s="15" t="s">
        <v>61</v>
      </c>
      <c r="E12" s="13" t="s">
        <v>62</v>
      </c>
      <c r="F12" s="12" t="s">
        <v>17</v>
      </c>
      <c r="G12" s="13" t="s">
        <v>66</v>
      </c>
      <c r="H12" s="12" t="s">
        <v>67</v>
      </c>
      <c r="I12" s="12" t="s">
        <v>68</v>
      </c>
      <c r="J12" s="13">
        <v>50</v>
      </c>
      <c r="K12" s="9">
        <v>45</v>
      </c>
      <c r="L12" s="9">
        <f t="shared" si="0"/>
        <v>2250</v>
      </c>
    </row>
    <row r="13" s="2" customFormat="1" ht="20" customHeight="1" spans="1:12">
      <c r="A13" s="10">
        <v>10</v>
      </c>
      <c r="B13" s="11" t="s">
        <v>21</v>
      </c>
      <c r="C13" s="12" t="s">
        <v>57</v>
      </c>
      <c r="D13" s="12" t="s">
        <v>69</v>
      </c>
      <c r="E13" s="13" t="s">
        <v>70</v>
      </c>
      <c r="F13" s="12" t="s">
        <v>17</v>
      </c>
      <c r="G13" s="13" t="s">
        <v>18</v>
      </c>
      <c r="H13" s="14" t="s">
        <v>71</v>
      </c>
      <c r="I13" s="12" t="s">
        <v>26</v>
      </c>
      <c r="J13" s="13">
        <v>100</v>
      </c>
      <c r="K13" s="9">
        <v>45</v>
      </c>
      <c r="L13" s="9">
        <f t="shared" si="0"/>
        <v>4500</v>
      </c>
    </row>
    <row r="14" s="2" customFormat="1" ht="20" customHeight="1" spans="1:12">
      <c r="A14" s="10">
        <v>11</v>
      </c>
      <c r="B14" s="11" t="s">
        <v>21</v>
      </c>
      <c r="C14" s="12" t="s">
        <v>57</v>
      </c>
      <c r="D14" s="12" t="s">
        <v>72</v>
      </c>
      <c r="E14" s="13" t="s">
        <v>73</v>
      </c>
      <c r="F14" s="12" t="s">
        <v>17</v>
      </c>
      <c r="G14" s="14" t="s">
        <v>63</v>
      </c>
      <c r="H14" s="12" t="s">
        <v>74</v>
      </c>
      <c r="I14" s="12" t="s">
        <v>65</v>
      </c>
      <c r="J14" s="13">
        <v>600</v>
      </c>
      <c r="K14" s="9">
        <v>45</v>
      </c>
      <c r="L14" s="9">
        <f t="shared" si="0"/>
        <v>27000</v>
      </c>
    </row>
    <row r="15" s="2" customFormat="1" ht="20" customHeight="1" spans="1:12">
      <c r="A15" s="10">
        <v>12</v>
      </c>
      <c r="B15" s="11" t="s">
        <v>21</v>
      </c>
      <c r="C15" s="13" t="s">
        <v>75</v>
      </c>
      <c r="D15" s="13" t="s">
        <v>76</v>
      </c>
      <c r="E15" s="13" t="s">
        <v>77</v>
      </c>
      <c r="F15" s="12" t="s">
        <v>17</v>
      </c>
      <c r="G15" s="13" t="s">
        <v>18</v>
      </c>
      <c r="H15" s="12" t="s">
        <v>78</v>
      </c>
      <c r="I15" s="12" t="s">
        <v>26</v>
      </c>
      <c r="J15" s="13">
        <v>150</v>
      </c>
      <c r="K15" s="9">
        <v>45</v>
      </c>
      <c r="L15" s="9">
        <f t="shared" si="0"/>
        <v>6750</v>
      </c>
    </row>
    <row r="16" s="2" customFormat="1" ht="20" customHeight="1" spans="1:12">
      <c r="A16" s="10">
        <v>13</v>
      </c>
      <c r="B16" s="11" t="s">
        <v>21</v>
      </c>
      <c r="C16" s="13" t="s">
        <v>79</v>
      </c>
      <c r="D16" s="13" t="s">
        <v>80</v>
      </c>
      <c r="E16" s="16" t="s">
        <v>81</v>
      </c>
      <c r="F16" s="12" t="s">
        <v>17</v>
      </c>
      <c r="G16" s="13" t="s">
        <v>18</v>
      </c>
      <c r="H16" s="14" t="s">
        <v>82</v>
      </c>
      <c r="I16" s="12" t="s">
        <v>26</v>
      </c>
      <c r="J16" s="13">
        <v>200</v>
      </c>
      <c r="K16" s="9">
        <v>45</v>
      </c>
      <c r="L16" s="9">
        <f t="shared" si="0"/>
        <v>9000</v>
      </c>
    </row>
    <row r="17" s="2" customFormat="1" ht="20" customHeight="1" spans="1:12">
      <c r="A17" s="10">
        <v>14</v>
      </c>
      <c r="B17" s="11" t="s">
        <v>21</v>
      </c>
      <c r="C17" s="13" t="s">
        <v>79</v>
      </c>
      <c r="D17" s="13" t="s">
        <v>83</v>
      </c>
      <c r="E17" s="16" t="s">
        <v>84</v>
      </c>
      <c r="F17" s="12" t="s">
        <v>17</v>
      </c>
      <c r="G17" s="13" t="s">
        <v>18</v>
      </c>
      <c r="H17" s="12" t="s">
        <v>85</v>
      </c>
      <c r="I17" s="12" t="s">
        <v>26</v>
      </c>
      <c r="J17" s="17">
        <v>180</v>
      </c>
      <c r="K17" s="9">
        <v>45</v>
      </c>
      <c r="L17" s="9">
        <f t="shared" si="0"/>
        <v>8100</v>
      </c>
    </row>
    <row r="18" s="2" customFormat="1" ht="20" customHeight="1" spans="1:12">
      <c r="A18" s="10">
        <v>15</v>
      </c>
      <c r="B18" s="11" t="s">
        <v>21</v>
      </c>
      <c r="C18" s="13" t="s">
        <v>79</v>
      </c>
      <c r="D18" s="13" t="s">
        <v>86</v>
      </c>
      <c r="E18" s="14" t="s">
        <v>87</v>
      </c>
      <c r="F18" s="12" t="s">
        <v>17</v>
      </c>
      <c r="G18" s="13" t="s">
        <v>18</v>
      </c>
      <c r="H18" s="12" t="s">
        <v>88</v>
      </c>
      <c r="I18" s="12" t="s">
        <v>26</v>
      </c>
      <c r="J18" s="13">
        <v>520</v>
      </c>
      <c r="K18" s="9">
        <v>45</v>
      </c>
      <c r="L18" s="9">
        <f t="shared" si="0"/>
        <v>23400</v>
      </c>
    </row>
    <row r="19" s="2" customFormat="1" ht="20" customHeight="1" spans="1:12">
      <c r="A19" s="10">
        <v>16</v>
      </c>
      <c r="B19" s="11" t="s">
        <v>21</v>
      </c>
      <c r="C19" s="13" t="s">
        <v>89</v>
      </c>
      <c r="D19" s="13" t="s">
        <v>90</v>
      </c>
      <c r="E19" s="13" t="s">
        <v>91</v>
      </c>
      <c r="F19" s="12" t="s">
        <v>17</v>
      </c>
      <c r="G19" s="13" t="s">
        <v>18</v>
      </c>
      <c r="H19" s="12" t="s">
        <v>92</v>
      </c>
      <c r="I19" s="12" t="s">
        <v>26</v>
      </c>
      <c r="J19" s="13">
        <v>200</v>
      </c>
      <c r="K19" s="9">
        <v>45</v>
      </c>
      <c r="L19" s="9">
        <f t="shared" si="0"/>
        <v>9000</v>
      </c>
    </row>
    <row r="20" s="2" customFormat="1" ht="20" customHeight="1" spans="1:12">
      <c r="A20" s="10">
        <v>17</v>
      </c>
      <c r="B20" s="11" t="s">
        <v>21</v>
      </c>
      <c r="C20" s="13" t="s">
        <v>93</v>
      </c>
      <c r="D20" s="13" t="s">
        <v>94</v>
      </c>
      <c r="E20" s="13" t="s">
        <v>95</v>
      </c>
      <c r="F20" s="12" t="s">
        <v>17</v>
      </c>
      <c r="G20" s="13" t="s">
        <v>18</v>
      </c>
      <c r="H20" s="14" t="s">
        <v>96</v>
      </c>
      <c r="I20" s="12" t="s">
        <v>26</v>
      </c>
      <c r="J20" s="13">
        <v>200</v>
      </c>
      <c r="K20" s="9">
        <v>45</v>
      </c>
      <c r="L20" s="9">
        <f t="shared" si="0"/>
        <v>9000</v>
      </c>
    </row>
    <row r="21" s="2" customFormat="1" ht="20" customHeight="1" spans="1:12">
      <c r="A21" s="10">
        <v>18</v>
      </c>
      <c r="B21" s="11" t="s">
        <v>21</v>
      </c>
      <c r="C21" s="13" t="s">
        <v>93</v>
      </c>
      <c r="D21" s="13" t="s">
        <v>97</v>
      </c>
      <c r="E21" s="13" t="s">
        <v>98</v>
      </c>
      <c r="F21" s="12" t="s">
        <v>17</v>
      </c>
      <c r="G21" s="13" t="s">
        <v>18</v>
      </c>
      <c r="H21" s="14" t="s">
        <v>99</v>
      </c>
      <c r="I21" s="12" t="s">
        <v>26</v>
      </c>
      <c r="J21" s="13">
        <v>290</v>
      </c>
      <c r="K21" s="9">
        <v>45</v>
      </c>
      <c r="L21" s="9">
        <f t="shared" si="0"/>
        <v>13050</v>
      </c>
    </row>
    <row r="22" s="2" customFormat="1" ht="20" customHeight="1" spans="1:12">
      <c r="A22" s="10">
        <v>19</v>
      </c>
      <c r="B22" s="11" t="s">
        <v>21</v>
      </c>
      <c r="C22" s="13" t="s">
        <v>93</v>
      </c>
      <c r="D22" s="13" t="s">
        <v>97</v>
      </c>
      <c r="E22" s="13" t="s">
        <v>98</v>
      </c>
      <c r="F22" s="12" t="s">
        <v>17</v>
      </c>
      <c r="G22" s="14" t="s">
        <v>63</v>
      </c>
      <c r="H22" s="12" t="s">
        <v>100</v>
      </c>
      <c r="I22" s="12" t="s">
        <v>65</v>
      </c>
      <c r="J22" s="13">
        <v>430</v>
      </c>
      <c r="K22" s="9">
        <v>45</v>
      </c>
      <c r="L22" s="9">
        <f t="shared" si="0"/>
        <v>19350</v>
      </c>
    </row>
    <row r="23" s="2" customFormat="1" ht="20" customHeight="1" spans="1:12">
      <c r="A23" s="10">
        <v>20</v>
      </c>
      <c r="B23" s="11" t="s">
        <v>21</v>
      </c>
      <c r="C23" s="13" t="s">
        <v>93</v>
      </c>
      <c r="D23" s="13" t="s">
        <v>101</v>
      </c>
      <c r="E23" s="13" t="s">
        <v>102</v>
      </c>
      <c r="F23" s="12" t="s">
        <v>17</v>
      </c>
      <c r="G23" s="13" t="s">
        <v>18</v>
      </c>
      <c r="H23" s="14" t="s">
        <v>103</v>
      </c>
      <c r="I23" s="12" t="s">
        <v>26</v>
      </c>
      <c r="J23" s="13">
        <v>150</v>
      </c>
      <c r="K23" s="9">
        <v>45</v>
      </c>
      <c r="L23" s="9">
        <f t="shared" si="0"/>
        <v>6750</v>
      </c>
    </row>
    <row r="24" s="2" customFormat="1" ht="20" customHeight="1" spans="1:12">
      <c r="A24" s="10">
        <v>21</v>
      </c>
      <c r="B24" s="11" t="s">
        <v>21</v>
      </c>
      <c r="C24" s="13" t="s">
        <v>93</v>
      </c>
      <c r="D24" s="13" t="s">
        <v>104</v>
      </c>
      <c r="E24" s="13" t="s">
        <v>105</v>
      </c>
      <c r="F24" s="12" t="s">
        <v>17</v>
      </c>
      <c r="G24" s="13" t="s">
        <v>66</v>
      </c>
      <c r="H24" s="12" t="s">
        <v>106</v>
      </c>
      <c r="I24" s="12" t="s">
        <v>68</v>
      </c>
      <c r="J24" s="13">
        <v>150</v>
      </c>
      <c r="K24" s="9">
        <v>45</v>
      </c>
      <c r="L24" s="9">
        <f t="shared" si="0"/>
        <v>6750</v>
      </c>
    </row>
    <row r="25" s="2" customFormat="1" ht="20" customHeight="1" spans="1:12">
      <c r="A25" s="10">
        <v>22</v>
      </c>
      <c r="B25" s="11" t="s">
        <v>21</v>
      </c>
      <c r="C25" s="13" t="s">
        <v>93</v>
      </c>
      <c r="D25" s="13" t="s">
        <v>107</v>
      </c>
      <c r="E25" s="13" t="s">
        <v>108</v>
      </c>
      <c r="F25" s="12" t="s">
        <v>17</v>
      </c>
      <c r="G25" s="13" t="s">
        <v>66</v>
      </c>
      <c r="H25" s="14" t="s">
        <v>109</v>
      </c>
      <c r="I25" s="12" t="s">
        <v>68</v>
      </c>
      <c r="J25" s="13">
        <v>100</v>
      </c>
      <c r="K25" s="9">
        <v>45</v>
      </c>
      <c r="L25" s="9">
        <f t="shared" si="0"/>
        <v>4500</v>
      </c>
    </row>
    <row r="26" s="2" customFormat="1" ht="20" customHeight="1" spans="1:12">
      <c r="A26" s="10">
        <v>23</v>
      </c>
      <c r="B26" s="11" t="s">
        <v>21</v>
      </c>
      <c r="C26" s="13" t="s">
        <v>110</v>
      </c>
      <c r="D26" s="13" t="s">
        <v>107</v>
      </c>
      <c r="E26" s="16" t="s">
        <v>111</v>
      </c>
      <c r="F26" s="12" t="s">
        <v>17</v>
      </c>
      <c r="G26" s="13" t="s">
        <v>18</v>
      </c>
      <c r="H26" s="18" t="s">
        <v>112</v>
      </c>
      <c r="I26" s="12" t="s">
        <v>26</v>
      </c>
      <c r="J26" s="16">
        <v>100</v>
      </c>
      <c r="K26" s="9">
        <v>45</v>
      </c>
      <c r="L26" s="9">
        <f t="shared" si="0"/>
        <v>4500</v>
      </c>
    </row>
    <row r="27" s="2" customFormat="1" ht="20" customHeight="1" spans="1:12">
      <c r="A27" s="10">
        <v>24</v>
      </c>
      <c r="B27" s="11" t="s">
        <v>21</v>
      </c>
      <c r="C27" s="13" t="s">
        <v>113</v>
      </c>
      <c r="D27" s="13" t="s">
        <v>101</v>
      </c>
      <c r="E27" s="13" t="s">
        <v>114</v>
      </c>
      <c r="F27" s="12" t="s">
        <v>17</v>
      </c>
      <c r="G27" s="13" t="s">
        <v>18</v>
      </c>
      <c r="H27" s="19" t="s">
        <v>115</v>
      </c>
      <c r="I27" s="12" t="s">
        <v>26</v>
      </c>
      <c r="J27" s="13">
        <v>300</v>
      </c>
      <c r="K27" s="9">
        <v>45</v>
      </c>
      <c r="L27" s="9">
        <f t="shared" si="0"/>
        <v>13500</v>
      </c>
    </row>
    <row r="28" s="2" customFormat="1" ht="20" customHeight="1" spans="1:12">
      <c r="A28" s="10">
        <v>25</v>
      </c>
      <c r="B28" s="11" t="s">
        <v>21</v>
      </c>
      <c r="C28" s="13" t="s">
        <v>113</v>
      </c>
      <c r="D28" s="13" t="s">
        <v>116</v>
      </c>
      <c r="E28" s="13" t="s">
        <v>117</v>
      </c>
      <c r="F28" s="12" t="s">
        <v>17</v>
      </c>
      <c r="G28" s="13" t="s">
        <v>18</v>
      </c>
      <c r="H28" s="14" t="s">
        <v>118</v>
      </c>
      <c r="I28" s="12" t="s">
        <v>26</v>
      </c>
      <c r="J28" s="13">
        <v>350</v>
      </c>
      <c r="K28" s="9">
        <v>45</v>
      </c>
      <c r="L28" s="9">
        <f t="shared" si="0"/>
        <v>15750</v>
      </c>
    </row>
    <row r="29" s="2" customFormat="1" ht="20" customHeight="1" spans="1:12">
      <c r="A29" s="10">
        <v>26</v>
      </c>
      <c r="B29" s="11" t="s">
        <v>21</v>
      </c>
      <c r="C29" s="12" t="s">
        <v>113</v>
      </c>
      <c r="D29" s="13" t="s">
        <v>116</v>
      </c>
      <c r="E29" s="13" t="s">
        <v>117</v>
      </c>
      <c r="F29" s="12" t="s">
        <v>17</v>
      </c>
      <c r="G29" s="14" t="s">
        <v>66</v>
      </c>
      <c r="H29" s="14" t="s">
        <v>119</v>
      </c>
      <c r="I29" s="12" t="s">
        <v>68</v>
      </c>
      <c r="J29" s="13">
        <v>100</v>
      </c>
      <c r="K29" s="9">
        <v>45</v>
      </c>
      <c r="L29" s="9">
        <f t="shared" si="0"/>
        <v>4500</v>
      </c>
    </row>
    <row r="30" s="2" customFormat="1" ht="20" customHeight="1" spans="1:12">
      <c r="A30" s="10">
        <v>27</v>
      </c>
      <c r="B30" s="11" t="s">
        <v>21</v>
      </c>
      <c r="C30" s="12" t="s">
        <v>113</v>
      </c>
      <c r="D30" s="13" t="s">
        <v>104</v>
      </c>
      <c r="E30" s="13" t="s">
        <v>120</v>
      </c>
      <c r="F30" s="12" t="s">
        <v>17</v>
      </c>
      <c r="G30" s="13" t="s">
        <v>18</v>
      </c>
      <c r="H30" s="12" t="s">
        <v>121</v>
      </c>
      <c r="I30" s="12" t="s">
        <v>26</v>
      </c>
      <c r="J30" s="14">
        <v>140</v>
      </c>
      <c r="K30" s="9">
        <v>45</v>
      </c>
      <c r="L30" s="9">
        <f t="shared" si="0"/>
        <v>6300</v>
      </c>
    </row>
    <row r="31" s="2" customFormat="1" ht="20" customHeight="1" spans="1:12">
      <c r="A31" s="10">
        <v>28</v>
      </c>
      <c r="B31" s="11" t="s">
        <v>21</v>
      </c>
      <c r="C31" s="12" t="s">
        <v>113</v>
      </c>
      <c r="D31" s="13" t="s">
        <v>104</v>
      </c>
      <c r="E31" s="13" t="s">
        <v>120</v>
      </c>
      <c r="F31" s="12" t="s">
        <v>17</v>
      </c>
      <c r="G31" s="14" t="s">
        <v>66</v>
      </c>
      <c r="H31" s="14" t="s">
        <v>119</v>
      </c>
      <c r="I31" s="12" t="s">
        <v>68</v>
      </c>
      <c r="J31" s="14">
        <v>100</v>
      </c>
      <c r="K31" s="9">
        <v>45</v>
      </c>
      <c r="L31" s="9">
        <f t="shared" si="0"/>
        <v>4500</v>
      </c>
    </row>
    <row r="32" s="2" customFormat="1" ht="20" customHeight="1" spans="1:12">
      <c r="A32" s="10">
        <v>29</v>
      </c>
      <c r="B32" s="11" t="s">
        <v>21</v>
      </c>
      <c r="C32" s="12" t="s">
        <v>113</v>
      </c>
      <c r="D32" s="13" t="s">
        <v>23</v>
      </c>
      <c r="E32" s="13" t="s">
        <v>122</v>
      </c>
      <c r="F32" s="12" t="s">
        <v>17</v>
      </c>
      <c r="G32" s="14" t="s">
        <v>63</v>
      </c>
      <c r="H32" s="12" t="s">
        <v>123</v>
      </c>
      <c r="I32" s="12" t="s">
        <v>65</v>
      </c>
      <c r="J32" s="13">
        <v>80</v>
      </c>
      <c r="K32" s="9">
        <v>45</v>
      </c>
      <c r="L32" s="9">
        <f t="shared" si="0"/>
        <v>3600</v>
      </c>
    </row>
    <row r="33" s="2" customFormat="1" ht="20" customHeight="1" spans="1:12">
      <c r="A33" s="10">
        <v>30</v>
      </c>
      <c r="B33" s="11" t="s">
        <v>21</v>
      </c>
      <c r="C33" s="13" t="s">
        <v>124</v>
      </c>
      <c r="D33" s="13" t="s">
        <v>125</v>
      </c>
      <c r="E33" s="13" t="s">
        <v>126</v>
      </c>
      <c r="F33" s="12" t="s">
        <v>17</v>
      </c>
      <c r="G33" s="13" t="s">
        <v>18</v>
      </c>
      <c r="H33" s="12" t="s">
        <v>127</v>
      </c>
      <c r="I33" s="12" t="s">
        <v>26</v>
      </c>
      <c r="J33" s="13">
        <v>150</v>
      </c>
      <c r="K33" s="9">
        <v>45</v>
      </c>
      <c r="L33" s="9">
        <f t="shared" si="0"/>
        <v>6750</v>
      </c>
    </row>
    <row r="34" s="2" customFormat="1" ht="20" customHeight="1" spans="1:12">
      <c r="A34" s="10">
        <v>31</v>
      </c>
      <c r="B34" s="11" t="s">
        <v>21</v>
      </c>
      <c r="C34" s="13" t="s">
        <v>124</v>
      </c>
      <c r="D34" s="13" t="s">
        <v>128</v>
      </c>
      <c r="E34" s="13" t="s">
        <v>129</v>
      </c>
      <c r="F34" s="12" t="s">
        <v>17</v>
      </c>
      <c r="G34" s="13" t="s">
        <v>18</v>
      </c>
      <c r="H34" s="12" t="s">
        <v>130</v>
      </c>
      <c r="I34" s="12" t="s">
        <v>26</v>
      </c>
      <c r="J34" s="13">
        <v>300</v>
      </c>
      <c r="K34" s="9">
        <v>45</v>
      </c>
      <c r="L34" s="9">
        <f t="shared" si="0"/>
        <v>13500</v>
      </c>
    </row>
    <row r="35" s="2" customFormat="1" ht="20" customHeight="1" spans="1:12">
      <c r="A35" s="10">
        <v>32</v>
      </c>
      <c r="B35" s="11" t="s">
        <v>21</v>
      </c>
      <c r="C35" s="13" t="s">
        <v>124</v>
      </c>
      <c r="D35" s="13" t="s">
        <v>128</v>
      </c>
      <c r="E35" s="13" t="s">
        <v>129</v>
      </c>
      <c r="F35" s="12" t="s">
        <v>17</v>
      </c>
      <c r="G35" s="13" t="s">
        <v>63</v>
      </c>
      <c r="H35" s="12" t="s">
        <v>131</v>
      </c>
      <c r="I35" s="12" t="s">
        <v>65</v>
      </c>
      <c r="J35" s="13">
        <v>100</v>
      </c>
      <c r="K35" s="9">
        <v>45</v>
      </c>
      <c r="L35" s="9">
        <f t="shared" si="0"/>
        <v>4500</v>
      </c>
    </row>
    <row r="36" s="2" customFormat="1" ht="20" customHeight="1" spans="1:12">
      <c r="A36" s="10">
        <v>33</v>
      </c>
      <c r="B36" s="11" t="s">
        <v>21</v>
      </c>
      <c r="C36" s="13" t="s">
        <v>124</v>
      </c>
      <c r="D36" s="13" t="s">
        <v>132</v>
      </c>
      <c r="E36" s="13" t="s">
        <v>133</v>
      </c>
      <c r="F36" s="12" t="s">
        <v>17</v>
      </c>
      <c r="G36" s="13" t="s">
        <v>18</v>
      </c>
      <c r="H36" s="12" t="s">
        <v>134</v>
      </c>
      <c r="I36" s="12" t="s">
        <v>26</v>
      </c>
      <c r="J36" s="13">
        <v>100</v>
      </c>
      <c r="K36" s="9">
        <v>45</v>
      </c>
      <c r="L36" s="9">
        <f t="shared" si="0"/>
        <v>4500</v>
      </c>
    </row>
    <row r="37" s="2" customFormat="1" ht="20" customHeight="1" spans="1:12">
      <c r="A37" s="10">
        <v>34</v>
      </c>
      <c r="B37" s="11" t="s">
        <v>21</v>
      </c>
      <c r="C37" s="13" t="s">
        <v>135</v>
      </c>
      <c r="D37" s="13" t="s">
        <v>136</v>
      </c>
      <c r="E37" s="17" t="s">
        <v>137</v>
      </c>
      <c r="F37" s="12" t="s">
        <v>17</v>
      </c>
      <c r="G37" s="13" t="s">
        <v>18</v>
      </c>
      <c r="H37" s="12" t="s">
        <v>92</v>
      </c>
      <c r="I37" s="12" t="s">
        <v>26</v>
      </c>
      <c r="J37" s="13">
        <v>200</v>
      </c>
      <c r="K37" s="9">
        <v>45</v>
      </c>
      <c r="L37" s="9">
        <f t="shared" ref="L37:L62" si="1">J37*K37</f>
        <v>9000</v>
      </c>
    </row>
    <row r="38" s="2" customFormat="1" ht="20" customHeight="1" spans="1:12">
      <c r="A38" s="10">
        <v>35</v>
      </c>
      <c r="B38" s="11" t="s">
        <v>21</v>
      </c>
      <c r="C38" s="13" t="s">
        <v>135</v>
      </c>
      <c r="D38" s="13" t="s">
        <v>138</v>
      </c>
      <c r="E38" s="17" t="s">
        <v>139</v>
      </c>
      <c r="F38" s="12" t="s">
        <v>17</v>
      </c>
      <c r="G38" s="13" t="s">
        <v>18</v>
      </c>
      <c r="H38" s="12" t="s">
        <v>140</v>
      </c>
      <c r="I38" s="12" t="s">
        <v>26</v>
      </c>
      <c r="J38" s="13">
        <v>100</v>
      </c>
      <c r="K38" s="9">
        <v>45</v>
      </c>
      <c r="L38" s="9">
        <f t="shared" si="1"/>
        <v>4500</v>
      </c>
    </row>
    <row r="39" s="2" customFormat="1" ht="20" customHeight="1" spans="1:12">
      <c r="A39" s="10">
        <v>36</v>
      </c>
      <c r="B39" s="11" t="s">
        <v>21</v>
      </c>
      <c r="C39" s="15" t="s">
        <v>22</v>
      </c>
      <c r="D39" s="13" t="s">
        <v>23</v>
      </c>
      <c r="E39" s="13" t="s">
        <v>24</v>
      </c>
      <c r="F39" s="12" t="s">
        <v>17</v>
      </c>
      <c r="G39" s="13" t="s">
        <v>18</v>
      </c>
      <c r="H39" s="12" t="s">
        <v>25</v>
      </c>
      <c r="I39" s="12" t="s">
        <v>26</v>
      </c>
      <c r="J39" s="13">
        <v>100</v>
      </c>
      <c r="K39" s="9">
        <v>45</v>
      </c>
      <c r="L39" s="9">
        <f t="shared" si="1"/>
        <v>4500</v>
      </c>
    </row>
    <row r="40" s="2" customFormat="1" ht="20" customHeight="1" spans="1:12">
      <c r="A40" s="10">
        <v>37</v>
      </c>
      <c r="B40" s="11" t="s">
        <v>21</v>
      </c>
      <c r="C40" s="13" t="s">
        <v>22</v>
      </c>
      <c r="D40" s="13" t="s">
        <v>141</v>
      </c>
      <c r="E40" s="13" t="s">
        <v>142</v>
      </c>
      <c r="F40" s="12" t="s">
        <v>17</v>
      </c>
      <c r="G40" s="13" t="s">
        <v>18</v>
      </c>
      <c r="H40" s="14" t="s">
        <v>143</v>
      </c>
      <c r="I40" s="12" t="s">
        <v>26</v>
      </c>
      <c r="J40" s="13">
        <v>100</v>
      </c>
      <c r="K40" s="9">
        <v>45</v>
      </c>
      <c r="L40" s="9">
        <f t="shared" si="1"/>
        <v>4500</v>
      </c>
    </row>
    <row r="41" s="2" customFormat="1" ht="20" customHeight="1" spans="1:12">
      <c r="A41" s="10">
        <v>38</v>
      </c>
      <c r="B41" s="11" t="s">
        <v>21</v>
      </c>
      <c r="C41" s="13" t="s">
        <v>22</v>
      </c>
      <c r="D41" s="13" t="s">
        <v>144</v>
      </c>
      <c r="E41" s="13" t="s">
        <v>145</v>
      </c>
      <c r="F41" s="12" t="s">
        <v>17</v>
      </c>
      <c r="G41" s="13" t="s">
        <v>18</v>
      </c>
      <c r="H41" s="14" t="s">
        <v>146</v>
      </c>
      <c r="I41" s="12" t="s">
        <v>26</v>
      </c>
      <c r="J41" s="14">
        <v>150</v>
      </c>
      <c r="K41" s="9">
        <v>45</v>
      </c>
      <c r="L41" s="9">
        <f t="shared" si="1"/>
        <v>6750</v>
      </c>
    </row>
    <row r="42" s="2" customFormat="1" ht="20" customHeight="1" spans="1:12">
      <c r="A42" s="10">
        <v>39</v>
      </c>
      <c r="B42" s="11" t="s">
        <v>21</v>
      </c>
      <c r="C42" s="13" t="s">
        <v>22</v>
      </c>
      <c r="D42" s="13" t="s">
        <v>125</v>
      </c>
      <c r="E42" s="13" t="s">
        <v>147</v>
      </c>
      <c r="F42" s="12" t="s">
        <v>17</v>
      </c>
      <c r="G42" s="13" t="s">
        <v>18</v>
      </c>
      <c r="H42" s="12" t="s">
        <v>140</v>
      </c>
      <c r="I42" s="12" t="s">
        <v>26</v>
      </c>
      <c r="J42" s="13">
        <v>120</v>
      </c>
      <c r="K42" s="9">
        <v>45</v>
      </c>
      <c r="L42" s="9">
        <f t="shared" si="1"/>
        <v>5400</v>
      </c>
    </row>
    <row r="43" s="2" customFormat="1" ht="20" customHeight="1" spans="1:12">
      <c r="A43" s="10">
        <v>40</v>
      </c>
      <c r="B43" s="11" t="s">
        <v>21</v>
      </c>
      <c r="C43" s="13" t="s">
        <v>22</v>
      </c>
      <c r="D43" s="13" t="s">
        <v>23</v>
      </c>
      <c r="E43" s="13" t="s">
        <v>148</v>
      </c>
      <c r="F43" s="12" t="s">
        <v>17</v>
      </c>
      <c r="G43" s="13" t="s">
        <v>63</v>
      </c>
      <c r="H43" s="19" t="s">
        <v>149</v>
      </c>
      <c r="I43" s="12" t="s">
        <v>65</v>
      </c>
      <c r="J43" s="13">
        <v>400</v>
      </c>
      <c r="K43" s="9">
        <v>45</v>
      </c>
      <c r="L43" s="9">
        <f t="shared" si="1"/>
        <v>18000</v>
      </c>
    </row>
    <row r="44" s="2" customFormat="1" ht="20" customHeight="1" spans="1:12">
      <c r="A44" s="10">
        <v>41</v>
      </c>
      <c r="B44" s="20" t="s">
        <v>21</v>
      </c>
      <c r="C44" s="15" t="s">
        <v>113</v>
      </c>
      <c r="D44" s="13" t="s">
        <v>107</v>
      </c>
      <c r="E44" s="13" t="s">
        <v>150</v>
      </c>
      <c r="F44" s="12" t="s">
        <v>17</v>
      </c>
      <c r="G44" s="13" t="s">
        <v>63</v>
      </c>
      <c r="H44" s="13">
        <v>361</v>
      </c>
      <c r="I44" s="15" t="s">
        <v>65</v>
      </c>
      <c r="J44" s="13">
        <v>150</v>
      </c>
      <c r="K44" s="9">
        <v>45</v>
      </c>
      <c r="L44" s="9">
        <f t="shared" si="1"/>
        <v>6750</v>
      </c>
    </row>
    <row r="45" s="2" customFormat="1" ht="20" customHeight="1" spans="1:12">
      <c r="A45" s="10">
        <v>42</v>
      </c>
      <c r="B45" s="11" t="s">
        <v>21</v>
      </c>
      <c r="C45" s="13" t="s">
        <v>151</v>
      </c>
      <c r="D45" s="13" t="s">
        <v>152</v>
      </c>
      <c r="E45" s="16" t="s">
        <v>153</v>
      </c>
      <c r="F45" s="12" t="s">
        <v>17</v>
      </c>
      <c r="G45" s="13" t="s">
        <v>18</v>
      </c>
      <c r="H45" s="14" t="s">
        <v>154</v>
      </c>
      <c r="I45" s="12" t="s">
        <v>26</v>
      </c>
      <c r="J45" s="17">
        <v>400</v>
      </c>
      <c r="K45" s="9">
        <v>45</v>
      </c>
      <c r="L45" s="9">
        <f t="shared" si="1"/>
        <v>18000</v>
      </c>
    </row>
    <row r="46" s="2" customFormat="1" ht="20" customHeight="1" spans="1:12">
      <c r="A46" s="10">
        <v>43</v>
      </c>
      <c r="B46" s="11" t="s">
        <v>21</v>
      </c>
      <c r="C46" s="13" t="s">
        <v>151</v>
      </c>
      <c r="D46" s="13" t="s">
        <v>155</v>
      </c>
      <c r="E46" s="16" t="s">
        <v>156</v>
      </c>
      <c r="F46" s="12" t="s">
        <v>17</v>
      </c>
      <c r="G46" s="13" t="s">
        <v>18</v>
      </c>
      <c r="H46" s="14" t="s">
        <v>82</v>
      </c>
      <c r="I46" s="12" t="s">
        <v>26</v>
      </c>
      <c r="J46" s="17">
        <v>180</v>
      </c>
      <c r="K46" s="9">
        <v>45</v>
      </c>
      <c r="L46" s="9">
        <f t="shared" si="1"/>
        <v>8100</v>
      </c>
    </row>
    <row r="47" s="2" customFormat="1" ht="20" customHeight="1" spans="1:12">
      <c r="A47" s="10">
        <v>44</v>
      </c>
      <c r="B47" s="11" t="s">
        <v>21</v>
      </c>
      <c r="C47" s="13" t="s">
        <v>151</v>
      </c>
      <c r="D47" s="13" t="s">
        <v>157</v>
      </c>
      <c r="E47" s="16" t="s">
        <v>158</v>
      </c>
      <c r="F47" s="12" t="s">
        <v>17</v>
      </c>
      <c r="G47" s="13" t="s">
        <v>18</v>
      </c>
      <c r="H47" s="14" t="s">
        <v>159</v>
      </c>
      <c r="I47" s="12" t="s">
        <v>26</v>
      </c>
      <c r="J47" s="17">
        <v>300</v>
      </c>
      <c r="K47" s="9">
        <v>45</v>
      </c>
      <c r="L47" s="9">
        <f t="shared" si="1"/>
        <v>13500</v>
      </c>
    </row>
    <row r="48" s="2" customFormat="1" ht="20" customHeight="1" spans="1:12">
      <c r="A48" s="10">
        <v>45</v>
      </c>
      <c r="B48" s="11" t="s">
        <v>21</v>
      </c>
      <c r="C48" s="13" t="s">
        <v>151</v>
      </c>
      <c r="D48" s="13" t="s">
        <v>157</v>
      </c>
      <c r="E48" s="16" t="s">
        <v>160</v>
      </c>
      <c r="F48" s="12" t="s">
        <v>17</v>
      </c>
      <c r="G48" s="14" t="s">
        <v>63</v>
      </c>
      <c r="H48" s="14" t="s">
        <v>161</v>
      </c>
      <c r="I48" s="12" t="s">
        <v>65</v>
      </c>
      <c r="J48" s="13">
        <v>900</v>
      </c>
      <c r="K48" s="9">
        <v>45</v>
      </c>
      <c r="L48" s="9">
        <f t="shared" si="1"/>
        <v>40500</v>
      </c>
    </row>
    <row r="49" s="2" customFormat="1" ht="20" customHeight="1" spans="1:12">
      <c r="A49" s="10">
        <v>46</v>
      </c>
      <c r="B49" s="11" t="s">
        <v>21</v>
      </c>
      <c r="C49" s="13" t="s">
        <v>151</v>
      </c>
      <c r="D49" s="13" t="s">
        <v>162</v>
      </c>
      <c r="E49" s="16" t="s">
        <v>163</v>
      </c>
      <c r="F49" s="12" t="s">
        <v>17</v>
      </c>
      <c r="G49" s="13" t="s">
        <v>18</v>
      </c>
      <c r="H49" s="14" t="s">
        <v>41</v>
      </c>
      <c r="I49" s="12" t="s">
        <v>26</v>
      </c>
      <c r="J49" s="16">
        <v>100</v>
      </c>
      <c r="K49" s="9">
        <v>45</v>
      </c>
      <c r="L49" s="9">
        <f t="shared" si="1"/>
        <v>4500</v>
      </c>
    </row>
    <row r="50" s="2" customFormat="1" ht="20" customHeight="1" spans="1:12">
      <c r="A50" s="10">
        <v>47</v>
      </c>
      <c r="B50" s="11" t="s">
        <v>21</v>
      </c>
      <c r="C50" s="13" t="s">
        <v>151</v>
      </c>
      <c r="D50" s="13" t="s">
        <v>162</v>
      </c>
      <c r="E50" s="16" t="s">
        <v>163</v>
      </c>
      <c r="F50" s="12" t="s">
        <v>17</v>
      </c>
      <c r="G50" s="13" t="s">
        <v>63</v>
      </c>
      <c r="H50" s="14" t="s">
        <v>164</v>
      </c>
      <c r="I50" s="12" t="s">
        <v>26</v>
      </c>
      <c r="J50" s="16">
        <v>50</v>
      </c>
      <c r="K50" s="9">
        <v>45</v>
      </c>
      <c r="L50" s="9">
        <f t="shared" si="1"/>
        <v>2250</v>
      </c>
    </row>
    <row r="51" s="2" customFormat="1" ht="20" customHeight="1" spans="1:12">
      <c r="A51" s="10">
        <v>48</v>
      </c>
      <c r="B51" s="11" t="s">
        <v>21</v>
      </c>
      <c r="C51" s="13" t="s">
        <v>151</v>
      </c>
      <c r="D51" s="13" t="s">
        <v>165</v>
      </c>
      <c r="E51" s="16" t="s">
        <v>166</v>
      </c>
      <c r="F51" s="12" t="s">
        <v>17</v>
      </c>
      <c r="G51" s="13" t="s">
        <v>63</v>
      </c>
      <c r="H51" s="14" t="s">
        <v>167</v>
      </c>
      <c r="I51" s="12" t="s">
        <v>65</v>
      </c>
      <c r="J51" s="16">
        <v>100</v>
      </c>
      <c r="K51" s="9">
        <v>45</v>
      </c>
      <c r="L51" s="9">
        <f t="shared" si="1"/>
        <v>4500</v>
      </c>
    </row>
    <row r="52" s="2" customFormat="1" ht="20" customHeight="1" spans="1:12">
      <c r="A52" s="10">
        <v>49</v>
      </c>
      <c r="B52" s="11" t="s">
        <v>21</v>
      </c>
      <c r="C52" s="13" t="s">
        <v>151</v>
      </c>
      <c r="D52" s="13" t="s">
        <v>165</v>
      </c>
      <c r="E52" s="16" t="s">
        <v>168</v>
      </c>
      <c r="F52" s="12" t="s">
        <v>17</v>
      </c>
      <c r="G52" s="13" t="s">
        <v>18</v>
      </c>
      <c r="H52" s="14" t="s">
        <v>159</v>
      </c>
      <c r="I52" s="12" t="s">
        <v>26</v>
      </c>
      <c r="J52" s="16">
        <v>100</v>
      </c>
      <c r="K52" s="9">
        <v>45</v>
      </c>
      <c r="L52" s="9">
        <f t="shared" si="1"/>
        <v>4500</v>
      </c>
    </row>
    <row r="53" s="2" customFormat="1" ht="20" customHeight="1" spans="1:12">
      <c r="A53" s="10">
        <v>50</v>
      </c>
      <c r="B53" s="11" t="s">
        <v>21</v>
      </c>
      <c r="C53" s="13" t="s">
        <v>151</v>
      </c>
      <c r="D53" s="13" t="s">
        <v>165</v>
      </c>
      <c r="E53" s="16" t="s">
        <v>168</v>
      </c>
      <c r="F53" s="12" t="s">
        <v>17</v>
      </c>
      <c r="G53" s="13" t="s">
        <v>63</v>
      </c>
      <c r="H53" s="14" t="s">
        <v>169</v>
      </c>
      <c r="I53" s="12" t="s">
        <v>26</v>
      </c>
      <c r="J53" s="16">
        <v>100</v>
      </c>
      <c r="K53" s="9">
        <v>45</v>
      </c>
      <c r="L53" s="9">
        <f t="shared" si="1"/>
        <v>4500</v>
      </c>
    </row>
    <row r="54" s="2" customFormat="1" ht="20" customHeight="1" spans="1:12">
      <c r="A54" s="10">
        <v>51</v>
      </c>
      <c r="B54" s="11" t="s">
        <v>21</v>
      </c>
      <c r="C54" s="13" t="s">
        <v>151</v>
      </c>
      <c r="D54" s="13" t="s">
        <v>170</v>
      </c>
      <c r="E54" s="16" t="s">
        <v>171</v>
      </c>
      <c r="F54" s="12" t="s">
        <v>17</v>
      </c>
      <c r="G54" s="13" t="s">
        <v>63</v>
      </c>
      <c r="H54" s="14" t="s">
        <v>169</v>
      </c>
      <c r="I54" s="12" t="s">
        <v>65</v>
      </c>
      <c r="J54" s="16">
        <v>80</v>
      </c>
      <c r="K54" s="9">
        <v>45</v>
      </c>
      <c r="L54" s="9">
        <f t="shared" si="1"/>
        <v>3600</v>
      </c>
    </row>
    <row r="55" s="2" customFormat="1" ht="20" customHeight="1" spans="1:12">
      <c r="A55" s="10">
        <v>52</v>
      </c>
      <c r="B55" s="11" t="s">
        <v>21</v>
      </c>
      <c r="C55" s="13" t="s">
        <v>151</v>
      </c>
      <c r="D55" s="13" t="s">
        <v>172</v>
      </c>
      <c r="E55" s="16" t="s">
        <v>173</v>
      </c>
      <c r="F55" s="12" t="s">
        <v>17</v>
      </c>
      <c r="G55" s="13" t="s">
        <v>63</v>
      </c>
      <c r="H55" s="14" t="s">
        <v>174</v>
      </c>
      <c r="I55" s="12" t="s">
        <v>65</v>
      </c>
      <c r="J55" s="16">
        <v>80</v>
      </c>
      <c r="K55" s="9">
        <v>45</v>
      </c>
      <c r="L55" s="9">
        <f t="shared" si="1"/>
        <v>3600</v>
      </c>
    </row>
    <row r="56" s="2" customFormat="1" ht="20" customHeight="1" spans="1:12">
      <c r="A56" s="10">
        <v>53</v>
      </c>
      <c r="B56" s="20" t="s">
        <v>21</v>
      </c>
      <c r="C56" s="13" t="s">
        <v>93</v>
      </c>
      <c r="D56" s="13" t="s">
        <v>101</v>
      </c>
      <c r="E56" s="13" t="s">
        <v>175</v>
      </c>
      <c r="F56" s="15" t="s">
        <v>17</v>
      </c>
      <c r="G56" s="13" t="s">
        <v>18</v>
      </c>
      <c r="H56" s="15" t="s">
        <v>92</v>
      </c>
      <c r="I56" s="15" t="s">
        <v>26</v>
      </c>
      <c r="J56" s="13">
        <v>150</v>
      </c>
      <c r="K56" s="9">
        <v>45</v>
      </c>
      <c r="L56" s="9">
        <f t="shared" si="1"/>
        <v>6750</v>
      </c>
    </row>
    <row r="57" s="2" customFormat="1" ht="20" customHeight="1" spans="1:12">
      <c r="A57" s="10">
        <v>54</v>
      </c>
      <c r="B57" s="20" t="s">
        <v>21</v>
      </c>
      <c r="C57" s="15" t="s">
        <v>113</v>
      </c>
      <c r="D57" s="13" t="s">
        <v>116</v>
      </c>
      <c r="E57" s="13" t="s">
        <v>176</v>
      </c>
      <c r="F57" s="12" t="s">
        <v>17</v>
      </c>
      <c r="G57" s="13" t="s">
        <v>18</v>
      </c>
      <c r="H57" s="15" t="s">
        <v>177</v>
      </c>
      <c r="I57" s="15" t="s">
        <v>26</v>
      </c>
      <c r="J57" s="13">
        <v>125</v>
      </c>
      <c r="K57" s="9">
        <v>45</v>
      </c>
      <c r="L57" s="9">
        <f t="shared" si="1"/>
        <v>5625</v>
      </c>
    </row>
    <row r="58" s="2" customFormat="1" ht="20" customHeight="1" spans="1:12">
      <c r="A58" s="10">
        <v>55</v>
      </c>
      <c r="B58" s="11" t="s">
        <v>21</v>
      </c>
      <c r="C58" s="13" t="s">
        <v>113</v>
      </c>
      <c r="D58" s="13" t="s">
        <v>107</v>
      </c>
      <c r="E58" s="13" t="s">
        <v>178</v>
      </c>
      <c r="F58" s="12" t="s">
        <v>17</v>
      </c>
      <c r="G58" s="13" t="s">
        <v>18</v>
      </c>
      <c r="H58" s="14" t="s">
        <v>179</v>
      </c>
      <c r="I58" s="12" t="s">
        <v>26</v>
      </c>
      <c r="J58" s="13">
        <v>200</v>
      </c>
      <c r="K58" s="9">
        <v>45</v>
      </c>
      <c r="L58" s="9">
        <f t="shared" si="1"/>
        <v>9000</v>
      </c>
    </row>
    <row r="59" s="2" customFormat="1" ht="20" customHeight="1" spans="1:12">
      <c r="A59" s="10">
        <v>56</v>
      </c>
      <c r="B59" s="11" t="s">
        <v>21</v>
      </c>
      <c r="C59" s="13" t="s">
        <v>93</v>
      </c>
      <c r="D59" s="13" t="s">
        <v>180</v>
      </c>
      <c r="E59" s="13" t="s">
        <v>181</v>
      </c>
      <c r="F59" s="12" t="s">
        <v>17</v>
      </c>
      <c r="G59" s="13" t="s">
        <v>18</v>
      </c>
      <c r="H59" s="14" t="s">
        <v>182</v>
      </c>
      <c r="I59" s="15" t="s">
        <v>26</v>
      </c>
      <c r="J59" s="14">
        <v>150</v>
      </c>
      <c r="K59" s="9">
        <v>45</v>
      </c>
      <c r="L59" s="9">
        <f t="shared" si="1"/>
        <v>6750</v>
      </c>
    </row>
    <row r="60" ht="20" customHeight="1" spans="1:12">
      <c r="B60" s="11" t="s">
        <v>27</v>
      </c>
      <c r="C60" s="11" t="s">
        <v>28</v>
      </c>
      <c r="D60" s="11" t="s">
        <v>183</v>
      </c>
      <c r="E60" s="11" t="s">
        <v>184</v>
      </c>
      <c r="F60" s="11" t="s">
        <v>17</v>
      </c>
      <c r="G60" s="11" t="s">
        <v>18</v>
      </c>
      <c r="H60" s="11" t="s">
        <v>185</v>
      </c>
      <c r="I60" s="11" t="s">
        <v>186</v>
      </c>
      <c r="J60" s="11">
        <v>446</v>
      </c>
      <c r="K60" s="11">
        <v>45</v>
      </c>
      <c r="L60" s="9">
        <f t="shared" si="1"/>
        <v>20070</v>
      </c>
    </row>
    <row r="61" ht="20" customHeight="1" spans="1:12">
      <c r="B61" s="11" t="s">
        <v>27</v>
      </c>
      <c r="C61" s="11" t="s">
        <v>187</v>
      </c>
      <c r="D61" s="11" t="s">
        <v>188</v>
      </c>
      <c r="E61" s="11" t="s">
        <v>189</v>
      </c>
      <c r="F61" s="11" t="s">
        <v>17</v>
      </c>
      <c r="G61" s="11" t="s">
        <v>18</v>
      </c>
      <c r="H61" s="11" t="s">
        <v>190</v>
      </c>
      <c r="I61" s="11" t="s">
        <v>20</v>
      </c>
      <c r="J61" s="11">
        <v>665</v>
      </c>
      <c r="K61" s="11">
        <v>45</v>
      </c>
      <c r="L61" s="9">
        <f t="shared" si="1"/>
        <v>29925</v>
      </c>
    </row>
    <row r="62" ht="20" customHeight="1" spans="1:12">
      <c r="B62" s="11" t="s">
        <v>27</v>
      </c>
      <c r="C62" s="11" t="s">
        <v>187</v>
      </c>
      <c r="D62" s="11" t="s">
        <v>191</v>
      </c>
      <c r="E62" s="11" t="s">
        <v>192</v>
      </c>
      <c r="F62" s="11" t="s">
        <v>17</v>
      </c>
      <c r="G62" s="11" t="s">
        <v>18</v>
      </c>
      <c r="H62" s="11" t="s">
        <v>31</v>
      </c>
      <c r="I62" s="11" t="s">
        <v>193</v>
      </c>
      <c r="J62" s="11">
        <v>262</v>
      </c>
      <c r="K62" s="11">
        <v>45</v>
      </c>
      <c r="L62" s="9">
        <f t="shared" si="1"/>
        <v>11790</v>
      </c>
    </row>
  </sheetData>
  <mergeCells count="1">
    <mergeCell ref="B1:L2"/>
  </mergeCells>
  <pageMargins left="0.75" right="0.75" top="1" bottom="1" header="0.5" footer="0.5"/>
  <pageSetup paperSize="9" scale="9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引领示范2530</vt:lpstr>
      <vt:lpstr>辐射带动10533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WYJ</dc:creator>
  <cp:lastModifiedBy>石昊(磊)</cp:lastModifiedBy>
  <dcterms:created xsi:type="dcterms:W3CDTF">2023-05-13T19:15:00Z</dcterms:created>
  <dcterms:modified xsi:type="dcterms:W3CDTF">2026-11-03T02:07:34Z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F8015C84B7C14715B2E0C5AB5F7C8753_12</vt:lpwstr>
  </property>
  <property fmtid="{D5CDD505-2E9C-101B-9397-08002B2CF9AE}" pid="4" name="CalculationRule">
    <vt:i4>0</vt:i4>
  </property>
</Properties>
</file>