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9"/>
  </bookViews>
  <sheets>
    <sheet name="地区生产总值" sheetId="1" r:id="rId1"/>
    <sheet name="民营经济" sheetId="2" r:id="rId2"/>
    <sheet name="工业" sheetId="3" r:id="rId3"/>
    <sheet name="固定资产投资" sheetId="4" r:id="rId4"/>
    <sheet name="房地产" sheetId="5" r:id="rId5"/>
    <sheet name="财政收入" sheetId="6" r:id="rId6"/>
    <sheet name="财政支出" sheetId="7" r:id="rId7"/>
    <sheet name="居民生活水平" sheetId="8" r:id="rId8"/>
    <sheet name="社会治安" sheetId="9" r:id="rId9"/>
    <sheet name="旗区经济" sheetId="10" r:id="rId10"/>
    <sheet name="主要经济指标变动图" sheetId="11" r:id="rId11"/>
  </sheets>
  <definedNames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<sst xmlns="http://schemas.openxmlformats.org/spreadsheetml/2006/main" count="265" uniqueCount="142">
  <si>
    <t>地区生产总值</t>
  </si>
  <si>
    <t>1—6月</t>
  </si>
  <si>
    <t>同比±%</t>
  </si>
  <si>
    <t>地区生产总值（亿元）</t>
  </si>
  <si>
    <t xml:space="preserve">  第一产业</t>
  </si>
  <si>
    <t xml:space="preserve">  第二产业</t>
  </si>
  <si>
    <t xml:space="preserve">    工业</t>
  </si>
  <si>
    <t xml:space="preserve">    建筑业</t>
  </si>
  <si>
    <t xml:space="preserve">  第三产业</t>
  </si>
  <si>
    <t>三次产业比重:0.04:41.37:58.59</t>
  </si>
  <si>
    <t>民营经济</t>
  </si>
  <si>
    <t>占比%</t>
  </si>
  <si>
    <t>民营规模以上工业企业户数（个）</t>
  </si>
  <si>
    <t>民营规模以上工业企业增加值（亿元）</t>
  </si>
  <si>
    <t xml:space="preserve">  其中：煤炭行业</t>
  </si>
  <si>
    <t xml:space="preserve">        非煤行业</t>
  </si>
  <si>
    <t>民营规模以上工业产值（亿元）</t>
  </si>
  <si>
    <t>民营规模以上服务业企业户数（个）错月</t>
  </si>
  <si>
    <t>民营规模以上服务业营业收入（亿元）错月</t>
  </si>
  <si>
    <t>民间固定资产投资（亿元）</t>
  </si>
  <si>
    <t xml:space="preserve">  按三次产业分</t>
  </si>
  <si>
    <t xml:space="preserve">    第一产业（亿元）</t>
  </si>
  <si>
    <t xml:space="preserve">    第二产业（亿元）</t>
  </si>
  <si>
    <t xml:space="preserve">    第三产业（亿元）</t>
  </si>
  <si>
    <t xml:space="preserve">  工业投资（亿元）</t>
  </si>
  <si>
    <t xml:space="preserve">    其中：煤炭行业</t>
  </si>
  <si>
    <t xml:space="preserve">         非煤行业</t>
  </si>
  <si>
    <t>民营限额以上批发零售业企业单位个数（个）</t>
  </si>
  <si>
    <t>民营限额以上住宿餐饮业企业单位个数（个）</t>
  </si>
  <si>
    <t>民营社会消费品零售总额（亿元）</t>
  </si>
  <si>
    <t>工业企业经济效益</t>
  </si>
  <si>
    <t>1—5月</t>
  </si>
  <si>
    <t>企业单位个数（个）（1-6月）</t>
  </si>
  <si>
    <t>营业收入（亿元）</t>
  </si>
  <si>
    <t>利润总额（亿元）</t>
  </si>
  <si>
    <t>资产合计（亿元）</t>
  </si>
  <si>
    <t>负债合计（亿元）</t>
  </si>
  <si>
    <t>产成品（亿元）</t>
  </si>
  <si>
    <t>产品销售率（%）（1-6月）</t>
  </si>
  <si>
    <t>工业主要产品产量</t>
  </si>
  <si>
    <t>原煤（万吨）</t>
  </si>
  <si>
    <t>发电量（亿千瓦时）</t>
  </si>
  <si>
    <t>自来水生产量（万立方米）</t>
  </si>
  <si>
    <t>羊绒衫（万件）</t>
  </si>
  <si>
    <t>汽车（辆）</t>
  </si>
  <si>
    <t>液晶显示屏（万片）</t>
  </si>
  <si>
    <t>中成药（吨）</t>
  </si>
  <si>
    <t>发动机（千瓦）</t>
  </si>
  <si>
    <t>固定资产投资</t>
  </si>
  <si>
    <t>1-6月同比±%</t>
  </si>
  <si>
    <t>固定资产投资完成额</t>
  </si>
  <si>
    <t>按三次产业分</t>
  </si>
  <si>
    <t>按国民经济行业分</t>
  </si>
  <si>
    <t xml:space="preserve">  采矿业</t>
  </si>
  <si>
    <t xml:space="preserve">  制造业</t>
  </si>
  <si>
    <t xml:space="preserve">  电力、热力及水的生产和供应业</t>
  </si>
  <si>
    <t xml:space="preserve">  建筑业</t>
  </si>
  <si>
    <t xml:space="preserve">  批发和零售业</t>
  </si>
  <si>
    <t xml:space="preserve">  交通运输、仓储和邮政业</t>
  </si>
  <si>
    <t xml:space="preserve">  住宿和餐饮业</t>
  </si>
  <si>
    <t xml:space="preserve">  信息传输、软件和信息技术服务业</t>
  </si>
  <si>
    <t xml:space="preserve">  金融业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</si>
  <si>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</si>
  <si>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</si>
  <si>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</si>
  <si>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</si>
  <si>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</si>
  <si>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</si>
  <si>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</si>
  <si>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</si>
  <si>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 xml:space="preserve">  公共管理、社会保障和社会组织</t>
  </si>
  <si>
    <t>房地产开发</t>
  </si>
  <si>
    <t>1-6月</t>
  </si>
  <si>
    <t>房地产开发投资（万元）</t>
  </si>
  <si>
    <t>房屋施工面积（平方米）</t>
  </si>
  <si>
    <t>房屋竣工面积（平方米）</t>
  </si>
  <si>
    <t>竣工房屋价值（万元）</t>
  </si>
  <si>
    <t>商品房销售面积（平方米）</t>
  </si>
  <si>
    <t>商品房销售额（万元）</t>
  </si>
  <si>
    <t>财政收入</t>
  </si>
  <si>
    <t>地方财政总收入（万元）</t>
  </si>
  <si>
    <t xml:space="preserve">  一般公共预算收入</t>
  </si>
  <si>
    <t xml:space="preserve">   税收收入</t>
  </si>
  <si>
    <t xml:space="preserve">    其中：增值税</t>
  </si>
  <si>
    <t xml:space="preserve">          企业所得税</t>
  </si>
  <si>
    <t xml:space="preserve">          个人所得税</t>
  </si>
  <si>
    <t xml:space="preserve">          资源税</t>
  </si>
  <si>
    <t xml:space="preserve">  非税收入</t>
  </si>
  <si>
    <t>政府性基金预算收入（万元）</t>
  </si>
  <si>
    <t>地方财政支出</t>
  </si>
  <si>
    <t>地方财政总支出（万元）</t>
  </si>
  <si>
    <t xml:space="preserve">  一般公共预算支出</t>
  </si>
  <si>
    <t xml:space="preserve">  其中：一般公共服务</t>
  </si>
  <si>
    <t xml:space="preserve">       公共安全</t>
  </si>
  <si>
    <t xml:space="preserve">       教育</t>
  </si>
  <si>
    <t xml:space="preserve">       社会保障和就业</t>
  </si>
  <si>
    <t xml:space="preserve">       卫生健康支出</t>
  </si>
  <si>
    <t xml:space="preserve">       城乡社区支出</t>
  </si>
  <si>
    <t>政府性基金支出</t>
  </si>
  <si>
    <t>居民生活水平</t>
  </si>
  <si>
    <t>城镇常住居民可支配收入（元）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</si>
  <si>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</si>
  <si>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</si>
  <si>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</si>
  <si>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</si>
  <si>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>城镇常住居民消费性支出（元）</t>
  </si>
  <si>
    <t xml:space="preserve">  食品烟酒</t>
  </si>
  <si>
    <t xml:space="preserve">  衣着</t>
  </si>
  <si>
    <t xml:space="preserve">  居住</t>
  </si>
  <si>
    <t xml:space="preserve">  生活用品及服务</t>
  </si>
  <si>
    <t xml:space="preserve">  交通通信</t>
  </si>
  <si>
    <t xml:space="preserve">  教育文化娱乐服务</t>
  </si>
  <si>
    <t xml:space="preserve">  医疗保健</t>
  </si>
  <si>
    <t xml:space="preserve">  其它用品和服务</t>
  </si>
  <si>
    <t>社会治安</t>
  </si>
  <si>
    <t>火灾(起)</t>
  </si>
  <si>
    <t xml:space="preserve">  直接经济损失（万元）</t>
  </si>
  <si>
    <t>刑事案件发案数（起）</t>
  </si>
  <si>
    <t>刑事案件破案数（起）</t>
  </si>
  <si>
    <t>行政案件发现受理（起）</t>
  </si>
  <si>
    <t>行政案件查处数（起）</t>
  </si>
  <si>
    <t>-</t>
  </si>
  <si>
    <t>位次</t>
  </si>
  <si>
    <t>全国</t>
  </si>
  <si>
    <t>全自治区</t>
  </si>
  <si>
    <t>全市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</si>
  <si>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</si>
  <si>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</si>
  <si>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</si>
  <si>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</si>
  <si>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</si>
  <si>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</si>
  <si>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</si>
  <si>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</si>
  <si>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</si>
  <si>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规模以上工业增加值增长速度（%）</t>
  </si>
  <si>
    <t>康巴什新区</t>
  </si>
  <si>
    <t>社会消费品零售总额（亿元）</t>
  </si>
  <si>
    <t>一般公共预算收入（亿元）</t>
  </si>
  <si>
    <t>2季度</t>
  </si>
  <si>
    <t>6月</t>
  </si>
  <si>
    <t xml:space="preserve">2季度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</si>
</sst>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;[Red]0"/>
    <numFmt numFmtId="180" formatCode="#,##0.00_);[Red]\(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16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.25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微软雅黑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.75"/>
      <color indexed="8"/>
      <name val="宋体"/>
      <family val="0"/>
    </font>
    <font>
      <sz val="8.75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0" borderId="0">
      <alignment/>
      <protection/>
    </xf>
    <xf numFmtId="0" fontId="4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4">
    <xf numFmtId="0" fontId="0" fillId="0" borderId="0" xfId="0" applyAlignment="1">
      <alignment vertical="center"/>
    </xf>
    <xf numFmtId="0" fontId="2" fillId="0" borderId="0" xfId="69" applyFont="1" applyAlignment="1">
      <alignment horizontal="right"/>
      <protection/>
    </xf>
    <xf numFmtId="176" fontId="2" fillId="0" borderId="0" xfId="69" applyNumberFormat="1">
      <alignment/>
      <protection/>
    </xf>
    <xf numFmtId="0" fontId="2" fillId="0" borderId="0" xfId="69" applyFont="1">
      <alignment/>
      <protection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8" fontId="36" fillId="0" borderId="0" xfId="0" applyNumberFormat="1" applyFont="1" applyFill="1" applyBorder="1" applyAlignment="1">
      <alignment vertical="center"/>
    </xf>
    <xf numFmtId="176" fontId="3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36" fillId="0" borderId="12" xfId="0" applyNumberFormat="1" applyFont="1" applyFill="1" applyBorder="1" applyAlignment="1">
      <alignment vertical="center"/>
    </xf>
    <xf numFmtId="176" fontId="36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37" fillId="0" borderId="0" xfId="0" applyNumberFormat="1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right" vertical="center"/>
    </xf>
    <xf numFmtId="176" fontId="37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8" fontId="37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8" fontId="38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178" fontId="37" fillId="0" borderId="12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wrapText="1"/>
    </xf>
    <xf numFmtId="177" fontId="1" fillId="0" borderId="13" xfId="0" applyNumberFormat="1" applyFont="1" applyFill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wrapText="1"/>
    </xf>
    <xf numFmtId="0" fontId="1" fillId="0" borderId="11" xfId="0" applyFont="1" applyFill="1" applyBorder="1" applyAlignment="1">
      <alignment vertical="center"/>
    </xf>
    <xf numFmtId="178" fontId="1" fillId="0" borderId="10" xfId="73" applyNumberFormat="1" applyFont="1" applyBorder="1" applyAlignment="1">
      <alignment vertical="center"/>
      <protection/>
    </xf>
    <xf numFmtId="0" fontId="1" fillId="0" borderId="11" xfId="0" applyFont="1" applyFill="1" applyBorder="1" applyAlignment="1">
      <alignment horizontal="right" vertical="center"/>
    </xf>
    <xf numFmtId="176" fontId="0" fillId="0" borderId="11" xfId="0" applyNumberFormat="1" applyBorder="1" applyAlignment="1">
      <alignment/>
    </xf>
    <xf numFmtId="0" fontId="1" fillId="0" borderId="11" xfId="0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78" fontId="1" fillId="0" borderId="0" xfId="0" applyNumberFormat="1" applyFont="1" applyFill="1" applyBorder="1" applyAlignment="1">
      <alignment horizontal="right"/>
    </xf>
    <xf numFmtId="178" fontId="1" fillId="0" borderId="12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176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9" xfId="0" applyNumberFormat="1" applyFont="1" applyBorder="1" applyAlignment="1">
      <alignment vertical="center"/>
    </xf>
    <xf numFmtId="176" fontId="1" fillId="0" borderId="9" xfId="0" applyNumberFormat="1" applyFont="1" applyFill="1" applyBorder="1" applyAlignment="1" applyProtection="1">
      <alignment vertical="center"/>
      <protection/>
    </xf>
    <xf numFmtId="176" fontId="1" fillId="0" borderId="9" xfId="0" applyNumberFormat="1" applyFont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9" xfId="0" applyNumberFormat="1" applyFont="1" applyFill="1" applyBorder="1" applyAlignment="1">
      <alignment horizontal="right" vertical="center"/>
    </xf>
    <xf numFmtId="176" fontId="1" fillId="0" borderId="9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6" fontId="3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37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8" fontId="0" fillId="0" borderId="12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horizontal="right" vertical="center"/>
    </xf>
    <xf numFmtId="0" fontId="37" fillId="0" borderId="14" xfId="0" applyFont="1" applyFill="1" applyBorder="1" applyAlignment="1">
      <alignment horizontal="right" vertical="center"/>
    </xf>
    <xf numFmtId="176" fontId="37" fillId="0" borderId="14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178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justify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各盟市3_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7" xfId="68"/>
    <cellStyle name="常规_Sheet1" xfId="69"/>
    <cellStyle name="常规_各盟市4" xfId="70"/>
    <cellStyle name="常规_各盟市4_1" xfId="71"/>
    <cellStyle name="0,0_x000d__x000a_NA_x000d__x000a_ 4" xfId="72"/>
    <cellStyle name="常规_07月报1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地区生产总值累计增长速度</a:t>
            </a:r>
          </a:p>
        </c:rich>
      </c:tx>
      <c:layout>
        <c:manualLayout>
          <c:xMode val="factor"/>
          <c:yMode val="factor"/>
          <c:x val="0.012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605"/>
          <c:w val="0.92075"/>
          <c:h val="0.69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'主要经济指标变动图'!$A$3:$A$11</c:f>
              <c:strCache/>
            </c:strRef>
          </c:cat>
          <c:val>
            <c:numRef>
              <c:f>'主要经济指标变动图'!$B$3:$B$11</c:f>
              <c:numCache/>
            </c:numRef>
          </c:val>
          <c:smooth val="0"/>
        </c:ser>
        <c:marker val="1"/>
        <c:axId val="33275698"/>
        <c:axId val="31045827"/>
      </c:line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45827"/>
        <c:crossesAt val="-12"/>
        <c:auto val="1"/>
        <c:lblOffset val="100"/>
        <c:tickLblSkip val="1"/>
        <c:noMultiLvlLbl val="0"/>
      </c:catAx>
      <c:valAx>
        <c:axId val="31045827"/>
        <c:scaling>
          <c:orientation val="minMax"/>
          <c:max val="30"/>
          <c:min val="-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9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275698"/>
        <c:crossesAt val="1"/>
        <c:crossBetween val="between"/>
        <c:dispUnits/>
        <c:majorUnit val="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城镇常住居民可支配收入累计增长速度</a:t>
            </a:r>
          </a:p>
        </c:rich>
      </c:tx>
      <c:layout>
        <c:manualLayout>
          <c:xMode val="factor"/>
          <c:yMode val="factor"/>
          <c:x val="-0.00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6125"/>
          <c:w val="0.854"/>
          <c:h val="0.6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'主要经济指标变动图'!$A$56:$A$65</c:f>
              <c:strCache/>
            </c:strRef>
          </c:cat>
          <c:val>
            <c:numRef>
              <c:f>'主要经济指标变动图'!$B$56:$B$65</c:f>
              <c:numCache/>
            </c:numRef>
          </c:val>
          <c:smooth val="0"/>
        </c:ser>
        <c:marker val="1"/>
        <c:axId val="10976988"/>
        <c:axId val="31684029"/>
      </c:line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684029"/>
        <c:crossesAt val="-10"/>
        <c:auto val="1"/>
        <c:lblOffset val="100"/>
        <c:tickLblSkip val="1"/>
        <c:noMultiLvlLbl val="0"/>
      </c:catAx>
      <c:valAx>
        <c:axId val="31684029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75"/>
              <c:y val="-0.1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97698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固定资产投资累计增长速度</a:t>
            </a:r>
          </a:p>
        </c:rich>
      </c:tx>
      <c:layout>
        <c:manualLayout>
          <c:xMode val="factor"/>
          <c:yMode val="factor"/>
          <c:x val="-0.05"/>
          <c:y val="-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07075"/>
          <c:w val="0.8895"/>
          <c:h val="0.7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'主要经济指标变动图'!$A$27:$A$39</c:f>
              <c:strCache/>
            </c:strRef>
          </c:cat>
          <c:val>
            <c:numRef>
              <c:f>'主要经济指标变动图'!$B$27:$B$39</c:f>
              <c:numCache/>
            </c:numRef>
          </c:val>
          <c:smooth val="0"/>
        </c:ser>
        <c:marker val="1"/>
        <c:axId val="16720806"/>
        <c:axId val="16269527"/>
      </c:lineChart>
      <c:catAx>
        <c:axId val="16720806"/>
        <c:scaling>
          <c:orientation val="minMax"/>
        </c:scaling>
        <c:axPos val="b"/>
        <c:delete val="0"/>
        <c:numFmt formatCode="#,##0.00_);[Red]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269527"/>
        <c:crossesAt val="-80"/>
        <c:auto val="1"/>
        <c:lblOffset val="100"/>
        <c:tickLblSkip val="1"/>
        <c:noMultiLvlLbl val="0"/>
      </c:catAx>
      <c:valAx>
        <c:axId val="16269527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72080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一般公共预算收入累计增长速度</a:t>
            </a:r>
          </a:p>
        </c:rich>
      </c:tx>
      <c:layout>
        <c:manualLayout>
          <c:xMode val="factor"/>
          <c:yMode val="factor"/>
          <c:x val="-0.024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25"/>
          <c:y val="0.15775"/>
          <c:w val="0.848"/>
          <c:h val="0.6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'主要经济指标变动图'!$A$67:$A$79</c:f>
              <c:strCache/>
            </c:strRef>
          </c:cat>
          <c:val>
            <c:numRef>
              <c:f>'主要经济指标变动图'!$B$67:$B$79</c:f>
              <c:numCache/>
            </c:numRef>
          </c:val>
          <c:smooth val="0"/>
        </c:ser>
        <c:marker val="1"/>
        <c:axId val="12208016"/>
        <c:axId val="42763281"/>
      </c:lineChart>
      <c:catAx>
        <c:axId val="12208016"/>
        <c:scaling>
          <c:orientation val="minMax"/>
        </c:scaling>
        <c:axPos val="b"/>
        <c:delete val="0"/>
        <c:numFmt formatCode="_ &quot;￥&quot;* #,##0.00_ ;_ &quot;￥&quot;* \-#,##0.00_ ;_ &quot;￥&quot;* &quot;-&quot;??_ ;_ @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763281"/>
        <c:crossesAt val="-40"/>
        <c:auto val="1"/>
        <c:lblOffset val="100"/>
        <c:tickLblSkip val="1"/>
        <c:noMultiLvlLbl val="0"/>
      </c:catAx>
      <c:valAx>
        <c:axId val="4276328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85"/>
              <c:y val="-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20801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规模以上工业增加累计增长速度</a:t>
            </a:r>
          </a:p>
        </c:rich>
      </c:tx>
      <c:layout>
        <c:manualLayout>
          <c:xMode val="factor"/>
          <c:yMode val="factor"/>
          <c:x val="-0.048"/>
          <c:y val="-0.03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0475"/>
          <c:w val="0.88925"/>
          <c:h val="0.71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'主要经济指标变动图'!$A$13:$A$25</c:f>
              <c:strCache/>
            </c:strRef>
          </c:cat>
          <c:val>
            <c:numRef>
              <c:f>'主要经济指标变动图'!$B$13:$B$25</c:f>
              <c:numCache/>
            </c:numRef>
          </c:val>
          <c:smooth val="0"/>
        </c:ser>
        <c:marker val="1"/>
        <c:axId val="49325210"/>
        <c:axId val="41273707"/>
      </c:line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273707"/>
        <c:crossesAt val="0"/>
        <c:auto val="1"/>
        <c:lblOffset val="100"/>
        <c:tickLblSkip val="1"/>
        <c:noMultiLvlLbl val="0"/>
      </c:catAx>
      <c:valAx>
        <c:axId val="41273707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-0.1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325210"/>
        <c:crossesAt val="1"/>
        <c:crossBetween val="between"/>
        <c:dispUnits/>
        <c:majorUnit val="4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社会消费品零售总额累计增长速度</a:t>
            </a:r>
          </a:p>
        </c:rich>
      </c:tx>
      <c:layout>
        <c:manualLayout>
          <c:xMode val="factor"/>
          <c:yMode val="factor"/>
          <c:x val="-0.03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1375"/>
          <c:w val="0.863"/>
          <c:h val="0.7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'主要经济指标变动图'!$A$41:$A$53</c:f>
              <c:strCache/>
            </c:strRef>
          </c:cat>
          <c:val>
            <c:numRef>
              <c:f>'主要经济指标变动图'!$B$41:$B$53</c:f>
              <c:numCache/>
            </c:numRef>
          </c:val>
          <c:smooth val="0"/>
        </c:ser>
        <c:marker val="1"/>
        <c:axId val="35919044"/>
        <c:axId val="54835941"/>
      </c:lineChart>
      <c:catAx>
        <c:axId val="35919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835941"/>
        <c:crossesAt val="-30"/>
        <c:auto val="1"/>
        <c:lblOffset val="100"/>
        <c:tickLblSkip val="1"/>
        <c:noMultiLvlLbl val="0"/>
      </c:catAx>
      <c:valAx>
        <c:axId val="54835941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91904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114300</xdr:rowOff>
    </xdr:from>
    <xdr:to>
      <xdr:col>11</xdr:col>
      <xdr:colOff>495300</xdr:colOff>
      <xdr:row>9</xdr:row>
      <xdr:rowOff>38100</xdr:rowOff>
    </xdr:to>
    <xdr:graphicFrame>
      <xdr:nvGraphicFramePr>
        <xdr:cNvPr id="1" name="Chart 505"/>
        <xdr:cNvGraphicFramePr/>
      </xdr:nvGraphicFramePr>
      <xdr:xfrm>
        <a:off x="2743200" y="114300"/>
        <a:ext cx="52959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53</xdr:row>
      <xdr:rowOff>190500</xdr:rowOff>
    </xdr:from>
    <xdr:to>
      <xdr:col>11</xdr:col>
      <xdr:colOff>228600</xdr:colOff>
      <xdr:row>65</xdr:row>
      <xdr:rowOff>85725</xdr:rowOff>
    </xdr:to>
    <xdr:graphicFrame>
      <xdr:nvGraphicFramePr>
        <xdr:cNvPr id="2" name="Chart 506"/>
        <xdr:cNvGraphicFramePr/>
      </xdr:nvGraphicFramePr>
      <xdr:xfrm>
        <a:off x="2600325" y="10506075"/>
        <a:ext cx="51720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171450</xdr:colOff>
      <xdr:row>26</xdr:row>
      <xdr:rowOff>123825</xdr:rowOff>
    </xdr:from>
    <xdr:to>
      <xdr:col>10</xdr:col>
      <xdr:colOff>581025</xdr:colOff>
      <xdr:row>34</xdr:row>
      <xdr:rowOff>161925</xdr:rowOff>
    </xdr:to>
    <xdr:graphicFrame>
      <xdr:nvGraphicFramePr>
        <xdr:cNvPr id="3" name="Chart 507"/>
        <xdr:cNvGraphicFramePr/>
      </xdr:nvGraphicFramePr>
      <xdr:xfrm>
        <a:off x="1543050" y="5553075"/>
        <a:ext cx="5895975" cy="1485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19050</xdr:colOff>
      <xdr:row>66</xdr:row>
      <xdr:rowOff>76200</xdr:rowOff>
    </xdr:from>
    <xdr:to>
      <xdr:col>11</xdr:col>
      <xdr:colOff>590550</xdr:colOff>
      <xdr:row>74</xdr:row>
      <xdr:rowOff>180975</xdr:rowOff>
    </xdr:to>
    <xdr:graphicFrame>
      <xdr:nvGraphicFramePr>
        <xdr:cNvPr id="4" name="Chart 508"/>
        <xdr:cNvGraphicFramePr/>
      </xdr:nvGraphicFramePr>
      <xdr:xfrm>
        <a:off x="2076450" y="12992100"/>
        <a:ext cx="6057900" cy="1552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619125</xdr:colOff>
      <xdr:row>13</xdr:row>
      <xdr:rowOff>38100</xdr:rowOff>
    </xdr:from>
    <xdr:to>
      <xdr:col>12</xdr:col>
      <xdr:colOff>28575</xdr:colOff>
      <xdr:row>21</xdr:row>
      <xdr:rowOff>76200</xdr:rowOff>
    </xdr:to>
    <xdr:graphicFrame>
      <xdr:nvGraphicFramePr>
        <xdr:cNvPr id="5" name="Chart 509"/>
        <xdr:cNvGraphicFramePr/>
      </xdr:nvGraphicFramePr>
      <xdr:xfrm>
        <a:off x="1990725" y="2505075"/>
        <a:ext cx="6267450" cy="1552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447675</xdr:colOff>
      <xdr:row>40</xdr:row>
      <xdr:rowOff>152400</xdr:rowOff>
    </xdr:from>
    <xdr:to>
      <xdr:col>10</xdr:col>
      <xdr:colOff>628650</xdr:colOff>
      <xdr:row>48</xdr:row>
      <xdr:rowOff>171450</xdr:rowOff>
    </xdr:to>
    <xdr:graphicFrame>
      <xdr:nvGraphicFramePr>
        <xdr:cNvPr id="6" name="Chart 510"/>
        <xdr:cNvGraphicFramePr/>
      </xdr:nvGraphicFramePr>
      <xdr:xfrm>
        <a:off x="2505075" y="8115300"/>
        <a:ext cx="4981575" cy="1466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F1" sqref="F1:F65536"/>
    </sheetView>
  </sheetViews>
  <sheetFormatPr defaultColWidth="9.00390625" defaultRowHeight="14.25"/>
  <cols>
    <col min="1" max="1" width="30.625" style="0" customWidth="1"/>
    <col min="2" max="3" width="13.50390625" style="0" customWidth="1"/>
    <col min="5" max="5" width="12.625" style="0" bestFit="1" customWidth="1"/>
  </cols>
  <sheetData>
    <row r="1" spans="1:3" ht="38.25" customHeight="1">
      <c r="A1" s="79" t="s">
        <v>0</v>
      </c>
      <c r="B1" s="81" t="s">
        <v>1</v>
      </c>
      <c r="C1" s="81" t="s">
        <v>2</v>
      </c>
    </row>
    <row r="2" spans="1:3" ht="38.25" customHeight="1">
      <c r="A2" s="96" t="s">
        <v>3</v>
      </c>
      <c r="B2" s="167">
        <v>494.2609</v>
      </c>
      <c r="C2" s="168">
        <v>8.4</v>
      </c>
    </row>
    <row r="3" spans="1:3" ht="38.25" customHeight="1">
      <c r="A3" s="86" t="s">
        <v>4</v>
      </c>
      <c r="B3" s="87">
        <v>0.1804</v>
      </c>
      <c r="C3" s="89">
        <v>9.4</v>
      </c>
    </row>
    <row r="4" spans="1:3" ht="38.25" customHeight="1">
      <c r="A4" s="86" t="s">
        <v>5</v>
      </c>
      <c r="B4" s="87">
        <v>204.4897</v>
      </c>
      <c r="C4" s="89">
        <v>6.9</v>
      </c>
    </row>
    <row r="5" spans="1:3" ht="38.25" customHeight="1">
      <c r="A5" s="86" t="s">
        <v>6</v>
      </c>
      <c r="B5" s="169">
        <v>155.8759</v>
      </c>
      <c r="C5" s="6">
        <v>1.2</v>
      </c>
    </row>
    <row r="6" spans="1:3" ht="38.25" customHeight="1">
      <c r="A6" s="86" t="s">
        <v>7</v>
      </c>
      <c r="B6" s="87">
        <v>48.6138</v>
      </c>
      <c r="C6" s="89">
        <v>21.6</v>
      </c>
    </row>
    <row r="7" spans="1:3" ht="38.25" customHeight="1">
      <c r="A7" s="91" t="s">
        <v>8</v>
      </c>
      <c r="B7" s="170">
        <v>289.5908</v>
      </c>
      <c r="C7" s="171">
        <v>9.2</v>
      </c>
    </row>
    <row r="8" ht="28.5" customHeight="1">
      <c r="A8" s="172" t="s">
        <v>9</v>
      </c>
    </row>
    <row r="9" ht="20.25">
      <c r="C9" s="17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SheetLayoutView="100" workbookViewId="0" topLeftCell="A58">
      <selection activeCell="F73" sqref="F73"/>
    </sheetView>
  </sheetViews>
  <sheetFormatPr defaultColWidth="9.00390625" defaultRowHeight="14.25"/>
  <cols>
    <col min="1" max="1" width="30.375" style="0" customWidth="1"/>
    <col min="2" max="2" width="16.875" style="0" customWidth="1"/>
    <col min="3" max="3" width="11.625" style="0" customWidth="1"/>
    <col min="4" max="4" width="14.00390625" style="6" customWidth="1"/>
    <col min="5" max="5" width="11.625" style="0" customWidth="1"/>
    <col min="6" max="6" width="14.50390625" style="0" customWidth="1"/>
  </cols>
  <sheetData>
    <row r="1" spans="1:6" ht="21" customHeight="1">
      <c r="A1" s="7" t="s">
        <v>3</v>
      </c>
      <c r="B1" s="8"/>
      <c r="C1" s="7"/>
      <c r="D1" s="9"/>
      <c r="E1" s="7"/>
      <c r="F1" s="7"/>
    </row>
    <row r="2" spans="1:6" ht="21" customHeight="1">
      <c r="A2" s="10"/>
      <c r="B2" s="11" t="s">
        <v>1</v>
      </c>
      <c r="C2" s="12" t="s">
        <v>122</v>
      </c>
      <c r="D2" s="13" t="s">
        <v>2</v>
      </c>
      <c r="E2" s="14" t="s">
        <v>122</v>
      </c>
      <c r="F2" s="7"/>
    </row>
    <row r="3" spans="1:6" ht="21" customHeight="1">
      <c r="A3" s="7" t="s">
        <v>123</v>
      </c>
      <c r="B3" s="15">
        <v>593034</v>
      </c>
      <c r="C3" s="16" t="s">
        <v>121</v>
      </c>
      <c r="D3" s="15">
        <v>5.5</v>
      </c>
      <c r="E3" s="17" t="s">
        <v>121</v>
      </c>
      <c r="F3" s="18"/>
    </row>
    <row r="4" spans="1:6" ht="21" customHeight="1">
      <c r="A4" s="7" t="s">
        <v>124</v>
      </c>
      <c r="B4" s="19">
        <v>10971</v>
      </c>
      <c r="C4" s="20" t="s">
        <v>121</v>
      </c>
      <c r="D4" s="19">
        <v>7.3</v>
      </c>
      <c r="E4" s="17" t="s">
        <v>121</v>
      </c>
      <c r="F4" s="18"/>
    </row>
    <row r="5" spans="1:5" ht="21" customHeight="1">
      <c r="A5" s="21" t="s">
        <v>125</v>
      </c>
      <c r="B5" s="22">
        <v>2756.8</v>
      </c>
      <c r="C5" s="17" t="s">
        <v>121</v>
      </c>
      <c r="D5" s="23">
        <v>7.1</v>
      </c>
      <c r="E5" s="17" t="s">
        <v>121</v>
      </c>
    </row>
    <row r="6" spans="1:5" s="5" customFormat="1" ht="21" customHeight="1">
      <c r="A6" s="24" t="s">
        <v>126</v>
      </c>
      <c r="B6" s="25">
        <v>494.2609</v>
      </c>
      <c r="C6" s="24">
        <f>RANK(B6,$B$6:$B$14)</f>
        <v>3</v>
      </c>
      <c r="D6" s="26">
        <v>8.4</v>
      </c>
      <c r="E6" s="24">
        <f>RANK(D6,$D$6:$D$14)</f>
        <v>2</v>
      </c>
    </row>
    <row r="7" spans="1:5" ht="21" customHeight="1">
      <c r="A7" s="7" t="s">
        <v>127</v>
      </c>
      <c r="B7" s="22">
        <v>72.0543</v>
      </c>
      <c r="C7" s="7">
        <f aca="true" t="shared" si="0" ref="C7:C14">RANK(B7,$B$6:$B$14)</f>
        <v>9</v>
      </c>
      <c r="D7" s="23">
        <v>7</v>
      </c>
      <c r="E7" s="7">
        <f aca="true" t="shared" si="1" ref="E7:E14">RANK(D7,$D$6:$D$14)</f>
        <v>5</v>
      </c>
    </row>
    <row r="8" spans="1:5" ht="21" customHeight="1">
      <c r="A8" s="7" t="s">
        <v>128</v>
      </c>
      <c r="B8" s="22">
        <v>205.8389</v>
      </c>
      <c r="C8" s="7">
        <f t="shared" si="0"/>
        <v>6</v>
      </c>
      <c r="D8" s="23">
        <v>4.5</v>
      </c>
      <c r="E8" s="7">
        <f t="shared" si="1"/>
        <v>8</v>
      </c>
    </row>
    <row r="9" spans="1:5" ht="21" customHeight="1">
      <c r="A9" s="7" t="s">
        <v>129</v>
      </c>
      <c r="B9" s="22">
        <v>693.2643</v>
      </c>
      <c r="C9" s="7">
        <f t="shared" si="0"/>
        <v>1</v>
      </c>
      <c r="D9" s="23">
        <v>10.7</v>
      </c>
      <c r="E9" s="7">
        <f t="shared" si="1"/>
        <v>1</v>
      </c>
    </row>
    <row r="10" spans="1:5" ht="21" customHeight="1">
      <c r="A10" s="7" t="s">
        <v>130</v>
      </c>
      <c r="B10" s="22">
        <v>114.3481</v>
      </c>
      <c r="C10" s="7">
        <f t="shared" si="0"/>
        <v>7</v>
      </c>
      <c r="D10" s="23">
        <v>7.1</v>
      </c>
      <c r="E10" s="7">
        <f t="shared" si="1"/>
        <v>4</v>
      </c>
    </row>
    <row r="11" spans="1:5" ht="21" customHeight="1">
      <c r="A11" s="7" t="s">
        <v>131</v>
      </c>
      <c r="B11" s="22">
        <v>287.0355</v>
      </c>
      <c r="C11" s="7">
        <f t="shared" si="0"/>
        <v>4</v>
      </c>
      <c r="D11" s="23">
        <v>5</v>
      </c>
      <c r="E11" s="7">
        <f t="shared" si="1"/>
        <v>7</v>
      </c>
    </row>
    <row r="12" spans="1:5" ht="21" customHeight="1">
      <c r="A12" s="7" t="s">
        <v>132</v>
      </c>
      <c r="B12" s="22">
        <v>74.9773</v>
      </c>
      <c r="C12" s="7">
        <f t="shared" si="0"/>
        <v>8</v>
      </c>
      <c r="D12" s="23">
        <v>7.6</v>
      </c>
      <c r="E12" s="7">
        <f t="shared" si="1"/>
        <v>3</v>
      </c>
    </row>
    <row r="13" spans="1:5" ht="21" customHeight="1">
      <c r="A13" s="7" t="s">
        <v>133</v>
      </c>
      <c r="B13" s="22">
        <v>207.4985</v>
      </c>
      <c r="C13" s="7">
        <f t="shared" si="0"/>
        <v>5</v>
      </c>
      <c r="D13" s="23">
        <v>3.4</v>
      </c>
      <c r="E13" s="7">
        <f t="shared" si="1"/>
        <v>9</v>
      </c>
    </row>
    <row r="14" spans="1:5" ht="21" customHeight="1">
      <c r="A14" s="10" t="s">
        <v>134</v>
      </c>
      <c r="B14" s="27">
        <v>607.5227</v>
      </c>
      <c r="C14" s="10">
        <f t="shared" si="0"/>
        <v>2</v>
      </c>
      <c r="D14" s="28">
        <v>5.4</v>
      </c>
      <c r="E14" s="10">
        <f t="shared" si="1"/>
        <v>6</v>
      </c>
    </row>
    <row r="15" spans="1:6" ht="33" customHeight="1">
      <c r="A15" s="7"/>
      <c r="B15" s="8"/>
      <c r="C15" s="7"/>
      <c r="D15" s="9"/>
      <c r="E15" s="7"/>
      <c r="F15" s="7"/>
    </row>
    <row r="16" spans="1:6" ht="21" customHeight="1">
      <c r="A16" s="7" t="s">
        <v>135</v>
      </c>
      <c r="B16" s="8"/>
      <c r="C16" s="7"/>
      <c r="D16" s="9"/>
      <c r="E16" s="7"/>
      <c r="F16" s="7"/>
    </row>
    <row r="17" spans="1:6" ht="21" customHeight="1">
      <c r="A17" s="29"/>
      <c r="B17" s="11" t="s">
        <v>1</v>
      </c>
      <c r="C17" s="12" t="s">
        <v>122</v>
      </c>
      <c r="D17" s="9"/>
      <c r="E17" s="7"/>
      <c r="F17" s="7"/>
    </row>
    <row r="18" spans="1:6" ht="21" customHeight="1">
      <c r="A18" s="30" t="s">
        <v>123</v>
      </c>
      <c r="B18" s="31">
        <v>3.8</v>
      </c>
      <c r="C18" s="32" t="s">
        <v>121</v>
      </c>
      <c r="D18" s="9"/>
      <c r="E18" s="18"/>
      <c r="F18" s="18"/>
    </row>
    <row r="19" spans="1:6" ht="21" customHeight="1">
      <c r="A19" s="33" t="s">
        <v>124</v>
      </c>
      <c r="B19" s="34">
        <v>6.9</v>
      </c>
      <c r="C19" s="35" t="s">
        <v>121</v>
      </c>
      <c r="D19" s="9"/>
      <c r="E19" s="18"/>
      <c r="F19" s="18"/>
    </row>
    <row r="20" spans="1:4" ht="21" customHeight="1">
      <c r="A20" s="36" t="s">
        <v>125</v>
      </c>
      <c r="B20" s="37">
        <v>5.5</v>
      </c>
      <c r="C20" s="35" t="s">
        <v>121</v>
      </c>
      <c r="D20" s="9"/>
    </row>
    <row r="21" spans="1:4" ht="21" customHeight="1">
      <c r="A21" s="24" t="s">
        <v>126</v>
      </c>
      <c r="B21" s="38">
        <v>1.2</v>
      </c>
      <c r="C21" s="24">
        <v>5</v>
      </c>
      <c r="D21" s="9"/>
    </row>
    <row r="22" spans="1:4" ht="21" customHeight="1">
      <c r="A22" s="7" t="s">
        <v>136</v>
      </c>
      <c r="B22" s="37">
        <v>0</v>
      </c>
      <c r="C22" s="7">
        <v>8</v>
      </c>
      <c r="D22" s="9"/>
    </row>
    <row r="23" spans="1:4" ht="21" customHeight="1">
      <c r="A23" s="7" t="s">
        <v>128</v>
      </c>
      <c r="B23" s="37">
        <v>10.3</v>
      </c>
      <c r="C23" s="7">
        <v>2</v>
      </c>
      <c r="D23" s="9"/>
    </row>
    <row r="24" spans="1:4" ht="21" customHeight="1">
      <c r="A24" s="7" t="s">
        <v>129</v>
      </c>
      <c r="B24" s="37">
        <v>15.1</v>
      </c>
      <c r="C24" s="7">
        <v>1</v>
      </c>
      <c r="D24" s="9"/>
    </row>
    <row r="25" spans="1:4" ht="21" customHeight="1">
      <c r="A25" s="7" t="s">
        <v>130</v>
      </c>
      <c r="B25" s="37">
        <v>-5</v>
      </c>
      <c r="C25" s="7">
        <v>9</v>
      </c>
      <c r="D25" s="9"/>
    </row>
    <row r="26" spans="1:4" ht="21" customHeight="1">
      <c r="A26" s="7" t="s">
        <v>131</v>
      </c>
      <c r="B26" s="37">
        <v>0.1</v>
      </c>
      <c r="C26" s="7">
        <v>7</v>
      </c>
      <c r="D26" s="9"/>
    </row>
    <row r="27" spans="1:4" ht="21" customHeight="1">
      <c r="A27" s="7" t="s">
        <v>132</v>
      </c>
      <c r="B27" s="37">
        <v>1.3</v>
      </c>
      <c r="C27" s="7">
        <v>4</v>
      </c>
      <c r="D27" s="9"/>
    </row>
    <row r="28" spans="1:4" ht="21" customHeight="1">
      <c r="A28" s="7" t="s">
        <v>133</v>
      </c>
      <c r="B28" s="37">
        <v>0.3</v>
      </c>
      <c r="C28" s="7">
        <v>6</v>
      </c>
      <c r="D28" s="9"/>
    </row>
    <row r="29" spans="1:4" ht="21" customHeight="1">
      <c r="A29" s="10" t="s">
        <v>134</v>
      </c>
      <c r="B29" s="39">
        <v>2.6</v>
      </c>
      <c r="C29" s="10">
        <v>3</v>
      </c>
      <c r="D29" s="9"/>
    </row>
    <row r="30" spans="1:6" ht="14.25">
      <c r="A30" s="7"/>
      <c r="B30" s="8"/>
      <c r="C30" s="7"/>
      <c r="D30" s="9"/>
      <c r="E30" s="7"/>
      <c r="F30" s="7"/>
    </row>
    <row r="31" spans="1:6" ht="21" customHeight="1">
      <c r="A31" s="7" t="s">
        <v>48</v>
      </c>
      <c r="B31" s="8"/>
      <c r="C31" s="7"/>
      <c r="D31" s="9"/>
      <c r="E31" s="7"/>
      <c r="F31" s="7"/>
    </row>
    <row r="32" spans="1:4" ht="21" customHeight="1">
      <c r="A32" s="29"/>
      <c r="B32" s="13" t="s">
        <v>49</v>
      </c>
      <c r="C32" s="12" t="s">
        <v>122</v>
      </c>
      <c r="D32" s="9"/>
    </row>
    <row r="33" spans="1:4" ht="21" customHeight="1">
      <c r="A33" s="30" t="s">
        <v>123</v>
      </c>
      <c r="B33" s="31">
        <v>3.8</v>
      </c>
      <c r="C33" s="32" t="s">
        <v>121</v>
      </c>
      <c r="D33" s="9"/>
    </row>
    <row r="34" spans="1:4" ht="21" customHeight="1">
      <c r="A34" s="33" t="s">
        <v>124</v>
      </c>
      <c r="B34" s="34">
        <v>34.5</v>
      </c>
      <c r="C34" s="35" t="s">
        <v>121</v>
      </c>
      <c r="D34" s="9"/>
    </row>
    <row r="35" spans="1:4" ht="21" customHeight="1">
      <c r="A35" s="7" t="s">
        <v>125</v>
      </c>
      <c r="B35" s="34">
        <v>46.3</v>
      </c>
      <c r="C35" s="40" t="s">
        <v>121</v>
      </c>
      <c r="D35" s="9"/>
    </row>
    <row r="36" spans="1:4" ht="21" customHeight="1">
      <c r="A36" s="24" t="s">
        <v>126</v>
      </c>
      <c r="B36" s="41">
        <v>30.3</v>
      </c>
      <c r="C36" s="42">
        <v>5</v>
      </c>
      <c r="D36" s="9"/>
    </row>
    <row r="37" spans="1:4" ht="21" customHeight="1">
      <c r="A37" s="7" t="s">
        <v>127</v>
      </c>
      <c r="B37" s="34">
        <v>12.1</v>
      </c>
      <c r="C37" s="40">
        <v>8</v>
      </c>
      <c r="D37" s="9"/>
    </row>
    <row r="38" spans="1:4" ht="21" customHeight="1">
      <c r="A38" s="7" t="s">
        <v>128</v>
      </c>
      <c r="B38" s="34">
        <v>26.3</v>
      </c>
      <c r="C38" s="40">
        <v>6</v>
      </c>
      <c r="D38" s="9"/>
    </row>
    <row r="39" spans="1:4" ht="21" customHeight="1">
      <c r="A39" s="7" t="s">
        <v>129</v>
      </c>
      <c r="B39" s="34">
        <v>4.6</v>
      </c>
      <c r="C39" s="40">
        <v>9</v>
      </c>
      <c r="D39" s="9"/>
    </row>
    <row r="40" spans="1:4" ht="21" customHeight="1">
      <c r="A40" s="7" t="s">
        <v>130</v>
      </c>
      <c r="B40" s="34">
        <v>58.1</v>
      </c>
      <c r="C40" s="40">
        <v>4</v>
      </c>
      <c r="D40" s="9"/>
    </row>
    <row r="41" spans="1:4" ht="21" customHeight="1">
      <c r="A41" s="7" t="s">
        <v>131</v>
      </c>
      <c r="B41" s="34">
        <v>13.7</v>
      </c>
      <c r="C41" s="40">
        <v>7</v>
      </c>
      <c r="D41" s="9"/>
    </row>
    <row r="42" spans="1:4" ht="21" customHeight="1">
      <c r="A42" s="7" t="s">
        <v>132</v>
      </c>
      <c r="B42" s="34">
        <v>129.7</v>
      </c>
      <c r="C42" s="40">
        <v>2</v>
      </c>
      <c r="D42" s="9"/>
    </row>
    <row r="43" spans="1:4" ht="21" customHeight="1">
      <c r="A43" s="7" t="s">
        <v>133</v>
      </c>
      <c r="B43" s="34">
        <v>130.4</v>
      </c>
      <c r="C43" s="40">
        <v>1</v>
      </c>
      <c r="D43" s="9"/>
    </row>
    <row r="44" spans="1:4" ht="21" customHeight="1">
      <c r="A44" s="10" t="s">
        <v>134</v>
      </c>
      <c r="B44" s="43">
        <v>79</v>
      </c>
      <c r="C44" s="44">
        <v>3</v>
      </c>
      <c r="D44" s="9"/>
    </row>
    <row r="45" spans="1:6" ht="21" customHeight="1">
      <c r="A45" s="7"/>
      <c r="B45" s="8"/>
      <c r="C45" s="7"/>
      <c r="D45" s="9"/>
      <c r="E45" s="7"/>
      <c r="F45" s="7"/>
    </row>
    <row r="46" spans="1:6" ht="21" customHeight="1">
      <c r="A46" s="7" t="s">
        <v>137</v>
      </c>
      <c r="B46" s="8"/>
      <c r="C46" s="7"/>
      <c r="D46" s="9"/>
      <c r="E46" s="7"/>
      <c r="F46" s="7"/>
    </row>
    <row r="47" spans="1:5" ht="21" customHeight="1">
      <c r="A47" s="10"/>
      <c r="B47" s="11" t="s">
        <v>1</v>
      </c>
      <c r="C47" s="12" t="s">
        <v>122</v>
      </c>
      <c r="D47" s="13" t="s">
        <v>2</v>
      </c>
      <c r="E47" s="12" t="s">
        <v>122</v>
      </c>
    </row>
    <row r="48" spans="1:5" ht="21" customHeight="1">
      <c r="A48" s="30" t="s">
        <v>123</v>
      </c>
      <c r="B48" s="45">
        <v>227588</v>
      </c>
      <c r="C48" s="32" t="s">
        <v>121</v>
      </c>
      <c r="D48" s="31">
        <v>8.2</v>
      </c>
      <c r="E48" s="32" t="s">
        <v>121</v>
      </c>
    </row>
    <row r="49" spans="1:5" ht="21" customHeight="1">
      <c r="A49" s="33" t="s">
        <v>124</v>
      </c>
      <c r="B49" s="34">
        <v>2463.8</v>
      </c>
      <c r="C49" s="35" t="s">
        <v>121</v>
      </c>
      <c r="D49" s="34">
        <v>7.8</v>
      </c>
      <c r="E49" s="35" t="s">
        <v>121</v>
      </c>
    </row>
    <row r="50" spans="1:5" ht="21" customHeight="1">
      <c r="A50" s="7" t="s">
        <v>125</v>
      </c>
      <c r="B50" s="46">
        <v>290.97168</v>
      </c>
      <c r="C50" s="40" t="s">
        <v>121</v>
      </c>
      <c r="D50" s="47">
        <v>7</v>
      </c>
      <c r="E50" s="40" t="s">
        <v>121</v>
      </c>
    </row>
    <row r="51" spans="1:5" s="5" customFormat="1" ht="21" customHeight="1">
      <c r="A51" s="24" t="s">
        <v>126</v>
      </c>
      <c r="B51" s="48">
        <v>108.07215</v>
      </c>
      <c r="C51" s="49">
        <f>RANK(B51,$B$51:$B$59)</f>
        <v>1</v>
      </c>
      <c r="D51" s="50">
        <v>5.85557656887832</v>
      </c>
      <c r="E51" s="42">
        <v>6</v>
      </c>
    </row>
    <row r="52" spans="1:5" ht="21" customHeight="1">
      <c r="A52" s="7" t="s">
        <v>127</v>
      </c>
      <c r="B52" s="46">
        <v>37.90226</v>
      </c>
      <c r="C52" s="51">
        <f aca="true" t="shared" si="2" ref="C52:C59">RANK(B52,$B$51:$B$59)</f>
        <v>3</v>
      </c>
      <c r="D52" s="52">
        <v>13.8797975764579</v>
      </c>
      <c r="E52" s="40">
        <v>1</v>
      </c>
    </row>
    <row r="53" spans="1:5" ht="21" customHeight="1">
      <c r="A53" s="7" t="s">
        <v>128</v>
      </c>
      <c r="B53" s="46">
        <v>21.65489</v>
      </c>
      <c r="C53" s="51">
        <f t="shared" si="2"/>
        <v>5</v>
      </c>
      <c r="D53" s="52">
        <v>6.05098504749422</v>
      </c>
      <c r="E53" s="40">
        <v>4</v>
      </c>
    </row>
    <row r="54" spans="1:5" ht="21" customHeight="1">
      <c r="A54" s="7" t="s">
        <v>129</v>
      </c>
      <c r="B54" s="46">
        <v>49.30053</v>
      </c>
      <c r="C54" s="51">
        <f t="shared" si="2"/>
        <v>2</v>
      </c>
      <c r="D54" s="52">
        <v>6.45680577736818</v>
      </c>
      <c r="E54" s="40">
        <v>3</v>
      </c>
    </row>
    <row r="55" spans="1:5" ht="21" customHeight="1">
      <c r="A55" s="7" t="s">
        <v>130</v>
      </c>
      <c r="B55" s="46">
        <v>11.69562</v>
      </c>
      <c r="C55" s="51">
        <f t="shared" si="2"/>
        <v>8</v>
      </c>
      <c r="D55" s="52">
        <v>5.9000255341805</v>
      </c>
      <c r="E55" s="40">
        <v>6</v>
      </c>
    </row>
    <row r="56" spans="1:5" ht="21" customHeight="1">
      <c r="A56" s="7" t="s">
        <v>131</v>
      </c>
      <c r="B56" s="46">
        <v>14.74286</v>
      </c>
      <c r="C56" s="51">
        <f t="shared" si="2"/>
        <v>7</v>
      </c>
      <c r="D56" s="52">
        <v>5.49233683165073</v>
      </c>
      <c r="E56" s="40">
        <v>8</v>
      </c>
    </row>
    <row r="57" spans="1:5" ht="21" customHeight="1">
      <c r="A57" s="7" t="s">
        <v>132</v>
      </c>
      <c r="B57" s="46">
        <v>7.43617</v>
      </c>
      <c r="C57" s="51">
        <f t="shared" si="2"/>
        <v>9</v>
      </c>
      <c r="D57" s="52">
        <v>7.18849955387195</v>
      </c>
      <c r="E57" s="40">
        <v>2</v>
      </c>
    </row>
    <row r="58" spans="1:5" ht="21" customHeight="1">
      <c r="A58" s="7" t="s">
        <v>133</v>
      </c>
      <c r="B58" s="46">
        <v>16.5245</v>
      </c>
      <c r="C58" s="51">
        <f t="shared" si="2"/>
        <v>6</v>
      </c>
      <c r="D58" s="52">
        <v>5.59615867572978</v>
      </c>
      <c r="E58" s="40">
        <v>7</v>
      </c>
    </row>
    <row r="59" spans="1:5" ht="21" customHeight="1">
      <c r="A59" s="53" t="s">
        <v>134</v>
      </c>
      <c r="B59" s="54">
        <v>23.6427</v>
      </c>
      <c r="C59" s="55">
        <f t="shared" si="2"/>
        <v>4</v>
      </c>
      <c r="D59" s="56">
        <v>5.9551749651674</v>
      </c>
      <c r="E59" s="57">
        <v>5</v>
      </c>
    </row>
    <row r="60" spans="1:6" ht="21" customHeight="1">
      <c r="A60" s="7"/>
      <c r="B60" s="8"/>
      <c r="C60" s="7"/>
      <c r="D60" s="9"/>
      <c r="E60" s="7"/>
      <c r="F60" s="7"/>
    </row>
    <row r="61" spans="1:6" ht="21" customHeight="1">
      <c r="A61" s="7" t="s">
        <v>100</v>
      </c>
      <c r="B61" s="8"/>
      <c r="C61" s="7"/>
      <c r="D61" s="9"/>
      <c r="E61" s="7"/>
      <c r="F61" s="7"/>
    </row>
    <row r="62" spans="1:6" ht="21" customHeight="1">
      <c r="A62" s="10"/>
      <c r="B62" s="11" t="s">
        <v>72</v>
      </c>
      <c r="C62" s="12" t="s">
        <v>122</v>
      </c>
      <c r="D62" s="13" t="s">
        <v>2</v>
      </c>
      <c r="E62" s="12" t="s">
        <v>122</v>
      </c>
      <c r="F62" s="7"/>
    </row>
    <row r="63" spans="1:6" ht="21" customHeight="1">
      <c r="A63" s="30" t="s">
        <v>123</v>
      </c>
      <c r="B63" s="45">
        <v>26357</v>
      </c>
      <c r="C63" s="32" t="s">
        <v>121</v>
      </c>
      <c r="D63" s="31">
        <v>4</v>
      </c>
      <c r="E63" s="32" t="s">
        <v>121</v>
      </c>
      <c r="F63" s="7"/>
    </row>
    <row r="64" spans="1:6" ht="21" customHeight="1">
      <c r="A64" s="33" t="s">
        <v>124</v>
      </c>
      <c r="B64" s="58">
        <v>24339</v>
      </c>
      <c r="C64" s="35" t="s">
        <v>121</v>
      </c>
      <c r="D64" s="34">
        <v>3.75583014707239</v>
      </c>
      <c r="E64" s="35" t="s">
        <v>121</v>
      </c>
      <c r="F64" s="7"/>
    </row>
    <row r="65" spans="1:6" ht="21" customHeight="1">
      <c r="A65" s="7" t="s">
        <v>125</v>
      </c>
      <c r="B65" s="59">
        <v>29274</v>
      </c>
      <c r="C65" s="35" t="s">
        <v>121</v>
      </c>
      <c r="D65" s="60">
        <v>3.0999999999999943</v>
      </c>
      <c r="E65" s="35" t="s">
        <v>121</v>
      </c>
      <c r="F65" s="7"/>
    </row>
    <row r="66" spans="1:6" s="5" customFormat="1" ht="21" customHeight="1">
      <c r="A66" s="24" t="s">
        <v>126</v>
      </c>
      <c r="B66" s="61">
        <v>30354</v>
      </c>
      <c r="C66" s="42">
        <v>2</v>
      </c>
      <c r="D66" s="62">
        <v>4.3</v>
      </c>
      <c r="E66" s="42">
        <v>7</v>
      </c>
      <c r="F66" s="24"/>
    </row>
    <row r="67" spans="1:6" ht="21" customHeight="1">
      <c r="A67" s="7" t="s">
        <v>127</v>
      </c>
      <c r="B67" s="59">
        <v>30117</v>
      </c>
      <c r="C67" s="40">
        <v>3</v>
      </c>
      <c r="D67" s="60">
        <v>5.1</v>
      </c>
      <c r="E67" s="40">
        <v>1</v>
      </c>
      <c r="F67" s="7"/>
    </row>
    <row r="68" spans="1:6" ht="21" customHeight="1">
      <c r="A68" s="7" t="s">
        <v>128</v>
      </c>
      <c r="B68" s="59">
        <v>26870</v>
      </c>
      <c r="C68" s="40">
        <v>8</v>
      </c>
      <c r="D68" s="60">
        <v>4.5</v>
      </c>
      <c r="E68" s="40">
        <v>6</v>
      </c>
      <c r="F68" s="7"/>
    </row>
    <row r="69" spans="1:6" ht="21" customHeight="1">
      <c r="A69" s="7" t="s">
        <v>129</v>
      </c>
      <c r="B69" s="59">
        <v>29842</v>
      </c>
      <c r="C69" s="40">
        <v>4</v>
      </c>
      <c r="D69" s="60">
        <v>4.2</v>
      </c>
      <c r="E69" s="40">
        <v>8</v>
      </c>
      <c r="F69" s="7"/>
    </row>
    <row r="70" spans="1:6" ht="21" customHeight="1">
      <c r="A70" s="7" t="s">
        <v>130</v>
      </c>
      <c r="B70" s="59">
        <v>28059</v>
      </c>
      <c r="C70" s="40">
        <v>7</v>
      </c>
      <c r="D70" s="60">
        <v>5</v>
      </c>
      <c r="E70" s="40">
        <v>2</v>
      </c>
      <c r="F70" s="7"/>
    </row>
    <row r="71" spans="1:6" ht="21" customHeight="1">
      <c r="A71" s="7" t="s">
        <v>131</v>
      </c>
      <c r="B71" s="59">
        <v>28231</v>
      </c>
      <c r="C71" s="40">
        <v>5</v>
      </c>
      <c r="D71" s="60">
        <v>4.8</v>
      </c>
      <c r="E71" s="40">
        <v>3</v>
      </c>
      <c r="F71" s="7"/>
    </row>
    <row r="72" spans="1:6" ht="21" customHeight="1">
      <c r="A72" s="7" t="s">
        <v>132</v>
      </c>
      <c r="B72" s="59">
        <v>26717</v>
      </c>
      <c r="C72" s="40">
        <v>9</v>
      </c>
      <c r="D72" s="60">
        <v>4.6</v>
      </c>
      <c r="E72" s="40">
        <v>5</v>
      </c>
      <c r="F72" s="7"/>
    </row>
    <row r="73" spans="1:6" ht="21" customHeight="1">
      <c r="A73" s="7" t="s">
        <v>133</v>
      </c>
      <c r="B73" s="59">
        <v>28096</v>
      </c>
      <c r="C73" s="40">
        <v>6</v>
      </c>
      <c r="D73" s="60">
        <v>4.7</v>
      </c>
      <c r="E73" s="40">
        <v>4</v>
      </c>
      <c r="F73" s="7"/>
    </row>
    <row r="74" spans="1:6" ht="21" customHeight="1">
      <c r="A74" s="53" t="s">
        <v>134</v>
      </c>
      <c r="B74" s="63">
        <v>30860</v>
      </c>
      <c r="C74" s="57">
        <v>1</v>
      </c>
      <c r="D74" s="64">
        <v>4.1</v>
      </c>
      <c r="E74" s="57">
        <v>9</v>
      </c>
      <c r="F74" s="7"/>
    </row>
    <row r="75" spans="1:6" ht="21" customHeight="1">
      <c r="A75" s="7"/>
      <c r="B75" s="8"/>
      <c r="C75" s="7"/>
      <c r="D75" s="9"/>
      <c r="E75" s="7"/>
      <c r="F75" s="7"/>
    </row>
    <row r="76" spans="1:6" ht="21" customHeight="1">
      <c r="A76" s="7" t="s">
        <v>138</v>
      </c>
      <c r="B76" s="8"/>
      <c r="C76" s="7"/>
      <c r="D76" s="9"/>
      <c r="E76" s="7"/>
      <c r="F76" s="7"/>
    </row>
    <row r="77" spans="1:5" ht="21" customHeight="1">
      <c r="A77" s="29"/>
      <c r="B77" s="11" t="s">
        <v>1</v>
      </c>
      <c r="C77" s="12" t="s">
        <v>122</v>
      </c>
      <c r="D77" s="13" t="s">
        <v>2</v>
      </c>
      <c r="E77" s="12" t="s">
        <v>122</v>
      </c>
    </row>
    <row r="78" spans="1:5" ht="21" customHeight="1">
      <c r="A78" s="65" t="s">
        <v>125</v>
      </c>
      <c r="B78" s="66"/>
      <c r="C78" s="67"/>
      <c r="D78" s="68"/>
      <c r="E78" s="69"/>
    </row>
    <row r="79" spans="1:5" ht="21" customHeight="1">
      <c r="A79" s="24" t="s">
        <v>126</v>
      </c>
      <c r="B79" s="70"/>
      <c r="C79" s="71"/>
      <c r="D79" s="72"/>
      <c r="E79" s="73"/>
    </row>
    <row r="80" spans="1:5" ht="21" customHeight="1">
      <c r="A80" s="7" t="s">
        <v>127</v>
      </c>
      <c r="B80" s="74"/>
      <c r="C80" s="71"/>
      <c r="D80" s="72"/>
      <c r="E80" s="73"/>
    </row>
    <row r="81" spans="1:5" ht="21" customHeight="1">
      <c r="A81" s="7" t="s">
        <v>128</v>
      </c>
      <c r="B81" s="74"/>
      <c r="C81" s="71"/>
      <c r="D81" s="72"/>
      <c r="E81" s="73"/>
    </row>
    <row r="82" spans="1:5" ht="21" customHeight="1">
      <c r="A82" s="7" t="s">
        <v>129</v>
      </c>
      <c r="B82" s="74"/>
      <c r="C82" s="71"/>
      <c r="D82" s="72"/>
      <c r="E82" s="73"/>
    </row>
    <row r="83" spans="1:5" ht="21" customHeight="1">
      <c r="A83" s="7" t="s">
        <v>130</v>
      </c>
      <c r="B83" s="74"/>
      <c r="C83" s="71"/>
      <c r="D83" s="72"/>
      <c r="E83" s="73"/>
    </row>
    <row r="84" spans="1:5" ht="21" customHeight="1">
      <c r="A84" s="7" t="s">
        <v>131</v>
      </c>
      <c r="B84" s="74"/>
      <c r="C84" s="71"/>
      <c r="D84" s="72"/>
      <c r="E84" s="73"/>
    </row>
    <row r="85" spans="1:5" ht="21" customHeight="1">
      <c r="A85" s="7" t="s">
        <v>132</v>
      </c>
      <c r="B85" s="74"/>
      <c r="C85" s="71"/>
      <c r="D85" s="72"/>
      <c r="E85" s="73"/>
    </row>
    <row r="86" spans="1:5" ht="21" customHeight="1">
      <c r="A86" s="7" t="s">
        <v>133</v>
      </c>
      <c r="B86" s="74"/>
      <c r="C86" s="71"/>
      <c r="D86" s="72"/>
      <c r="E86" s="73"/>
    </row>
    <row r="87" spans="1:5" ht="21" customHeight="1">
      <c r="A87" s="10" t="s">
        <v>134</v>
      </c>
      <c r="B87" s="75"/>
      <c r="C87" s="76"/>
      <c r="D87" s="77"/>
      <c r="E87" s="78"/>
    </row>
    <row r="88" spans="1:6" ht="21" customHeight="1">
      <c r="A88" s="7"/>
      <c r="B88" s="8"/>
      <c r="C88" s="7"/>
      <c r="D88" s="9"/>
      <c r="E88" s="7"/>
      <c r="F88" s="7"/>
    </row>
    <row r="89" spans="1:6" ht="14.25">
      <c r="A89" s="7"/>
      <c r="B89" s="8"/>
      <c r="C89" s="7"/>
      <c r="D89" s="9"/>
      <c r="E89" s="7"/>
      <c r="F89" s="7"/>
    </row>
    <row r="90" spans="1:6" ht="14.25">
      <c r="A90" s="7"/>
      <c r="B90" s="8"/>
      <c r="C90" s="7"/>
      <c r="D90" s="9"/>
      <c r="E90" s="7"/>
      <c r="F90" s="7"/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79"/>
  <sheetViews>
    <sheetView workbookViewId="0" topLeftCell="A42">
      <selection activeCell="N63" sqref="N63"/>
    </sheetView>
  </sheetViews>
  <sheetFormatPr defaultColWidth="9.00390625" defaultRowHeight="14.25"/>
  <sheetData>
    <row r="1" ht="15" customHeight="1"/>
    <row r="2" ht="15" customHeight="1"/>
    <row r="3" spans="1:2" ht="15" customHeight="1">
      <c r="A3">
        <v>2</v>
      </c>
      <c r="B3">
        <v>13.2</v>
      </c>
    </row>
    <row r="4" spans="1:2" ht="15" customHeight="1">
      <c r="A4">
        <v>3</v>
      </c>
      <c r="B4">
        <v>10.2</v>
      </c>
    </row>
    <row r="5" spans="1:2" ht="15" customHeight="1">
      <c r="A5">
        <v>4</v>
      </c>
      <c r="B5">
        <v>9.7</v>
      </c>
    </row>
    <row r="6" spans="1:2" ht="15" customHeight="1">
      <c r="A6">
        <v>1</v>
      </c>
      <c r="B6">
        <v>4.5</v>
      </c>
    </row>
    <row r="7" spans="1:2" ht="15" customHeight="1">
      <c r="A7">
        <v>2</v>
      </c>
      <c r="B7">
        <v>4.9</v>
      </c>
    </row>
    <row r="8" spans="1:2" ht="15" customHeight="1">
      <c r="A8">
        <v>3</v>
      </c>
      <c r="B8">
        <v>4.3</v>
      </c>
    </row>
    <row r="9" spans="1:2" ht="15" customHeight="1">
      <c r="A9">
        <v>4</v>
      </c>
      <c r="B9">
        <v>2.4</v>
      </c>
    </row>
    <row r="10" spans="1:2" ht="15" customHeight="1">
      <c r="A10">
        <v>1</v>
      </c>
      <c r="B10">
        <v>5.6</v>
      </c>
    </row>
    <row r="11" spans="1:2" ht="15" customHeight="1">
      <c r="A11" t="s">
        <v>139</v>
      </c>
      <c r="B11">
        <v>8.4</v>
      </c>
    </row>
    <row r="12" ht="15" customHeight="1"/>
    <row r="13" spans="1:2" ht="14.25">
      <c r="A13">
        <v>5</v>
      </c>
      <c r="B13">
        <v>11.3</v>
      </c>
    </row>
    <row r="14" spans="1:2" ht="14.25">
      <c r="A14">
        <v>6</v>
      </c>
      <c r="B14">
        <v>11.7</v>
      </c>
    </row>
    <row r="15" spans="1:2" ht="14.25">
      <c r="A15">
        <v>7</v>
      </c>
      <c r="B15">
        <v>11.6</v>
      </c>
    </row>
    <row r="16" spans="1:2" ht="14.25">
      <c r="A16">
        <v>8</v>
      </c>
      <c r="B16">
        <v>10.3</v>
      </c>
    </row>
    <row r="17" spans="1:2" ht="14.25">
      <c r="A17">
        <v>9</v>
      </c>
      <c r="B17">
        <v>8.6</v>
      </c>
    </row>
    <row r="18" spans="1:2" ht="14.25">
      <c r="A18">
        <v>10</v>
      </c>
      <c r="B18">
        <v>6.6</v>
      </c>
    </row>
    <row r="19" spans="1:2" ht="15" customHeight="1">
      <c r="A19" s="1">
        <v>11</v>
      </c>
      <c r="B19" s="2">
        <v>3.8</v>
      </c>
    </row>
    <row r="20" spans="1:2" ht="16.5" customHeight="1">
      <c r="A20" s="3">
        <v>12</v>
      </c>
      <c r="B20" s="2">
        <v>1.4</v>
      </c>
    </row>
    <row r="21" spans="1:2" ht="16.5" customHeight="1">
      <c r="A21" s="3">
        <v>2</v>
      </c>
      <c r="B21" s="2">
        <v>-9.5</v>
      </c>
    </row>
    <row r="22" spans="1:2" ht="16.5" customHeight="1">
      <c r="A22" s="3">
        <v>3</v>
      </c>
      <c r="B22" s="2">
        <v>0.1</v>
      </c>
    </row>
    <row r="23" spans="1:2" ht="16.5" customHeight="1">
      <c r="A23" s="3">
        <v>4</v>
      </c>
      <c r="B23" s="2">
        <v>-2.1</v>
      </c>
    </row>
    <row r="24" spans="1:2" ht="16.5" customHeight="1">
      <c r="A24" s="3">
        <v>5</v>
      </c>
      <c r="B24" s="2">
        <v>-1</v>
      </c>
    </row>
    <row r="25" spans="1:2" ht="16.5" customHeight="1">
      <c r="A25" s="3" t="s">
        <v>140</v>
      </c>
      <c r="B25" s="2">
        <v>1.2</v>
      </c>
    </row>
    <row r="26" spans="1:2" ht="48" customHeight="1">
      <c r="A26" s="3"/>
      <c r="B26" s="2"/>
    </row>
    <row r="27" spans="1:2" ht="14.25">
      <c r="A27" s="3">
        <v>5</v>
      </c>
      <c r="B27" s="2">
        <v>39.8</v>
      </c>
    </row>
    <row r="28" spans="1:2" ht="14.25">
      <c r="A28" s="3">
        <v>6</v>
      </c>
      <c r="B28" s="2">
        <v>32.7</v>
      </c>
    </row>
    <row r="29" spans="1:2" ht="14.25">
      <c r="A29" s="3">
        <v>7</v>
      </c>
      <c r="B29" s="2">
        <v>15.2</v>
      </c>
    </row>
    <row r="30" spans="1:2" ht="14.25">
      <c r="A30" s="3">
        <v>8</v>
      </c>
      <c r="B30" s="2">
        <v>18.2</v>
      </c>
    </row>
    <row r="31" spans="1:2" ht="14.25">
      <c r="A31" s="3">
        <v>9</v>
      </c>
      <c r="B31" s="2">
        <v>17.9</v>
      </c>
    </row>
    <row r="32" spans="1:2" ht="14.25">
      <c r="A32" s="3">
        <v>10</v>
      </c>
      <c r="B32" s="2">
        <v>14</v>
      </c>
    </row>
    <row r="33" spans="1:2" ht="14.25">
      <c r="A33" s="3">
        <v>11</v>
      </c>
      <c r="B33" s="2">
        <v>20.4</v>
      </c>
    </row>
    <row r="34" spans="1:2" ht="14.25">
      <c r="A34" s="3">
        <v>12</v>
      </c>
      <c r="B34" s="2">
        <v>23.5</v>
      </c>
    </row>
    <row r="35" spans="1:2" ht="14.25">
      <c r="A35" s="3">
        <v>2</v>
      </c>
      <c r="B35" s="2">
        <v>20.1</v>
      </c>
    </row>
    <row r="36" spans="1:2" ht="14.25">
      <c r="A36" s="3">
        <v>3</v>
      </c>
      <c r="B36" s="2">
        <v>29.9</v>
      </c>
    </row>
    <row r="37" spans="1:2" ht="14.25">
      <c r="A37" s="3">
        <v>4</v>
      </c>
      <c r="B37" s="2">
        <v>47.9</v>
      </c>
    </row>
    <row r="38" spans="1:2" ht="14.25">
      <c r="A38" s="3">
        <v>5</v>
      </c>
      <c r="B38" s="2">
        <v>34.6</v>
      </c>
    </row>
    <row r="39" spans="1:2" ht="14.25">
      <c r="A39" s="3" t="s">
        <v>140</v>
      </c>
      <c r="B39" s="2">
        <v>30.3</v>
      </c>
    </row>
    <row r="40" spans="1:2" ht="14.25">
      <c r="A40" s="3"/>
      <c r="B40" s="2"/>
    </row>
    <row r="41" spans="1:2" ht="14.25">
      <c r="A41" s="3">
        <v>5</v>
      </c>
      <c r="B41" s="2">
        <v>1.5</v>
      </c>
    </row>
    <row r="42" spans="1:2" ht="14.25">
      <c r="A42" s="3">
        <v>6</v>
      </c>
      <c r="B42" s="2">
        <v>2.9</v>
      </c>
    </row>
    <row r="43" spans="1:2" ht="14.25">
      <c r="A43" s="3">
        <v>7</v>
      </c>
      <c r="B43" s="2">
        <v>3.6</v>
      </c>
    </row>
    <row r="44" spans="1:2" ht="14.25">
      <c r="A44" s="3">
        <v>8</v>
      </c>
      <c r="B44" s="2">
        <v>4.2</v>
      </c>
    </row>
    <row r="45" spans="1:2" ht="14.25">
      <c r="A45" s="3">
        <v>9</v>
      </c>
      <c r="B45" s="2">
        <v>4.5</v>
      </c>
    </row>
    <row r="46" spans="1:2" ht="14.25">
      <c r="A46" s="3">
        <v>10</v>
      </c>
      <c r="B46" s="2">
        <v>2.1</v>
      </c>
    </row>
    <row r="47" spans="1:2" ht="14.25">
      <c r="A47" s="3">
        <v>11</v>
      </c>
      <c r="B47" s="2">
        <v>1</v>
      </c>
    </row>
    <row r="48" spans="1:2" ht="14.25">
      <c r="A48" s="3">
        <v>12</v>
      </c>
      <c r="B48" s="2">
        <v>0.7</v>
      </c>
    </row>
    <row r="49" spans="1:2" ht="14.25">
      <c r="A49" s="3">
        <v>2</v>
      </c>
      <c r="B49" s="2">
        <v>4.3</v>
      </c>
    </row>
    <row r="50" spans="1:2" ht="14.25">
      <c r="A50" s="3">
        <v>3</v>
      </c>
      <c r="B50" s="2">
        <v>6.7</v>
      </c>
    </row>
    <row r="51" spans="1:2" ht="14.25">
      <c r="A51" s="3">
        <v>4</v>
      </c>
      <c r="B51" s="2">
        <v>6.9</v>
      </c>
    </row>
    <row r="52" spans="1:2" ht="14.25">
      <c r="A52" s="3">
        <v>5</v>
      </c>
      <c r="B52" s="2">
        <v>6.7</v>
      </c>
    </row>
    <row r="53" spans="1:2" ht="14.25">
      <c r="A53" s="3" t="s">
        <v>140</v>
      </c>
      <c r="B53" s="2">
        <v>5.9</v>
      </c>
    </row>
    <row r="54" spans="1:2" ht="33.75" customHeight="1">
      <c r="A54" s="3"/>
      <c r="B54" s="2"/>
    </row>
    <row r="55" spans="1:2" ht="14.25">
      <c r="A55" s="3"/>
      <c r="B55" s="2"/>
    </row>
    <row r="56" spans="1:2" ht="14.25">
      <c r="A56" s="3">
        <v>1</v>
      </c>
      <c r="B56" s="2">
        <v>16.1</v>
      </c>
    </row>
    <row r="57" spans="1:2" ht="14.25">
      <c r="A57" s="3">
        <v>2</v>
      </c>
      <c r="B57" s="2">
        <v>12.7</v>
      </c>
    </row>
    <row r="58" spans="1:2" ht="14.25">
      <c r="A58" s="3">
        <v>3</v>
      </c>
      <c r="B58" s="2">
        <v>8.2</v>
      </c>
    </row>
    <row r="59" spans="1:2" ht="14.25">
      <c r="A59" s="3">
        <v>4</v>
      </c>
      <c r="B59" s="2">
        <v>7.2</v>
      </c>
    </row>
    <row r="60" spans="1:2" ht="14.25">
      <c r="A60" s="3">
        <v>1</v>
      </c>
      <c r="B60" s="2">
        <v>4.2</v>
      </c>
    </row>
    <row r="61" spans="1:2" ht="14.25">
      <c r="A61" s="3">
        <v>2</v>
      </c>
      <c r="B61" s="2">
        <v>4.5</v>
      </c>
    </row>
    <row r="62" spans="1:2" ht="14.25">
      <c r="A62" s="3">
        <v>3</v>
      </c>
      <c r="B62" s="2">
        <v>5.4</v>
      </c>
    </row>
    <row r="63" spans="1:2" ht="14.25">
      <c r="A63" s="3">
        <v>4</v>
      </c>
      <c r="B63" s="2">
        <v>4.2</v>
      </c>
    </row>
    <row r="64" spans="1:2" ht="14.25">
      <c r="A64" s="3">
        <v>1</v>
      </c>
      <c r="B64" s="2">
        <v>2.6</v>
      </c>
    </row>
    <row r="65" spans="1:2" ht="14.25">
      <c r="A65" s="3" t="s">
        <v>141</v>
      </c>
      <c r="B65" s="2">
        <v>4.3</v>
      </c>
    </row>
    <row r="66" spans="1:2" ht="14.25">
      <c r="A66" s="3"/>
      <c r="B66" s="2"/>
    </row>
    <row r="67" spans="1:2" ht="14.25">
      <c r="A67" s="4">
        <v>5</v>
      </c>
      <c r="B67">
        <v>48.9</v>
      </c>
    </row>
    <row r="68" spans="1:2" ht="14.25">
      <c r="A68" s="4">
        <v>6</v>
      </c>
      <c r="B68">
        <v>38.8</v>
      </c>
    </row>
    <row r="69" spans="1:2" ht="14.25">
      <c r="A69" s="4">
        <v>7</v>
      </c>
      <c r="B69">
        <v>40.5</v>
      </c>
    </row>
    <row r="70" spans="1:2" ht="14.25">
      <c r="A70" s="4">
        <v>8</v>
      </c>
      <c r="B70">
        <v>37.9</v>
      </c>
    </row>
    <row r="71" spans="1:2" ht="14.25">
      <c r="A71" s="4">
        <v>9</v>
      </c>
      <c r="B71">
        <v>37.6</v>
      </c>
    </row>
    <row r="72" spans="1:2" ht="14.25">
      <c r="A72" s="4">
        <v>10</v>
      </c>
      <c r="B72">
        <v>30.1</v>
      </c>
    </row>
    <row r="73" spans="1:2" ht="14.25">
      <c r="A73" s="4">
        <v>11</v>
      </c>
      <c r="B73">
        <v>25.1</v>
      </c>
    </row>
    <row r="74" spans="1:2" ht="14.25">
      <c r="A74">
        <v>12</v>
      </c>
      <c r="B74">
        <v>25.8</v>
      </c>
    </row>
    <row r="75" spans="1:2" ht="14.25">
      <c r="A75">
        <v>2</v>
      </c>
      <c r="B75">
        <v>1.3</v>
      </c>
    </row>
    <row r="76" spans="1:2" ht="14.25">
      <c r="A76">
        <v>3</v>
      </c>
      <c r="B76">
        <v>4.2</v>
      </c>
    </row>
    <row r="77" spans="1:2" ht="14.25">
      <c r="A77">
        <v>4</v>
      </c>
      <c r="B77">
        <v>4.8</v>
      </c>
    </row>
    <row r="78" spans="1:2" ht="14.25">
      <c r="A78">
        <v>5</v>
      </c>
      <c r="B78">
        <v>3.2</v>
      </c>
    </row>
    <row r="79" spans="1:2" ht="14.25">
      <c r="A79" t="s">
        <v>140</v>
      </c>
      <c r="B79">
        <v>2.9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22" sqref="E22"/>
    </sheetView>
  </sheetViews>
  <sheetFormatPr defaultColWidth="29.75390625" defaultRowHeight="17.25" customHeight="1"/>
  <cols>
    <col min="1" max="1" width="41.00390625" style="79" customWidth="1"/>
    <col min="2" max="2" width="9.875" style="79" customWidth="1"/>
    <col min="3" max="3" width="8.875" style="79" customWidth="1"/>
    <col min="4" max="4" width="11.00390625" style="79" customWidth="1"/>
    <col min="5" max="16384" width="29.75390625" style="79" customWidth="1"/>
  </cols>
  <sheetData>
    <row r="1" spans="1:4" s="155" customFormat="1" ht="39" customHeight="1">
      <c r="A1" s="156" t="s">
        <v>10</v>
      </c>
      <c r="B1" s="157" t="s">
        <v>1</v>
      </c>
      <c r="C1" s="157" t="s">
        <v>2</v>
      </c>
      <c r="D1" s="157" t="s">
        <v>11</v>
      </c>
    </row>
    <row r="2" spans="1:4" ht="24.75" customHeight="1">
      <c r="A2" s="86" t="s">
        <v>12</v>
      </c>
      <c r="B2" s="158">
        <v>66</v>
      </c>
      <c r="C2" s="159">
        <v>10</v>
      </c>
      <c r="D2" s="159">
        <v>78.6</v>
      </c>
    </row>
    <row r="3" spans="1:4" ht="24.75" customHeight="1">
      <c r="A3" s="86" t="s">
        <v>13</v>
      </c>
      <c r="B3" s="160"/>
      <c r="C3" s="159">
        <v>-1.48</v>
      </c>
      <c r="D3" s="159">
        <v>51.52</v>
      </c>
    </row>
    <row r="4" spans="1:4" ht="24.75" customHeight="1">
      <c r="A4" s="86" t="s">
        <v>14</v>
      </c>
      <c r="B4" s="160"/>
      <c r="C4" s="159">
        <v>-2.66</v>
      </c>
      <c r="D4" s="159">
        <v>76.36</v>
      </c>
    </row>
    <row r="5" spans="1:4" ht="24.75" customHeight="1">
      <c r="A5" s="86" t="s">
        <v>15</v>
      </c>
      <c r="B5" s="160"/>
      <c r="C5" s="159">
        <v>2.88</v>
      </c>
      <c r="D5" s="159">
        <v>23.64</v>
      </c>
    </row>
    <row r="6" spans="1:4" ht="24.75" customHeight="1">
      <c r="A6" s="86" t="s">
        <v>16</v>
      </c>
      <c r="B6" s="160"/>
      <c r="C6" s="159">
        <v>-9.6</v>
      </c>
      <c r="D6" s="159">
        <v>51.88</v>
      </c>
    </row>
    <row r="7" spans="1:4" ht="24.75" customHeight="1">
      <c r="A7" s="86" t="s">
        <v>17</v>
      </c>
      <c r="B7" s="161">
        <v>56</v>
      </c>
      <c r="C7" s="162">
        <v>-3.4</v>
      </c>
      <c r="D7" s="162">
        <v>70</v>
      </c>
    </row>
    <row r="8" spans="1:4" ht="24.75" customHeight="1">
      <c r="A8" s="86" t="s">
        <v>18</v>
      </c>
      <c r="B8" s="158">
        <v>31.4</v>
      </c>
      <c r="C8" s="159">
        <v>-4.6</v>
      </c>
      <c r="D8" s="159">
        <v>37</v>
      </c>
    </row>
    <row r="9" spans="1:5" ht="24.75" customHeight="1">
      <c r="A9" s="86" t="s">
        <v>19</v>
      </c>
      <c r="B9" s="160"/>
      <c r="C9" s="159">
        <v>18.5</v>
      </c>
      <c r="D9" s="159">
        <v>65.1</v>
      </c>
      <c r="E9" s="80"/>
    </row>
    <row r="10" spans="1:5" ht="24.75" customHeight="1">
      <c r="A10" s="86" t="s">
        <v>20</v>
      </c>
      <c r="B10" s="160"/>
      <c r="C10" s="163"/>
      <c r="D10" s="163"/>
      <c r="E10" s="80"/>
    </row>
    <row r="11" spans="1:5" ht="24.75" customHeight="1">
      <c r="A11" s="86" t="s">
        <v>21</v>
      </c>
      <c r="B11" s="160"/>
      <c r="C11" s="163">
        <v>-28.9</v>
      </c>
      <c r="D11" s="163">
        <v>100</v>
      </c>
      <c r="E11" s="80"/>
    </row>
    <row r="12" spans="1:5" ht="24.75" customHeight="1">
      <c r="A12" s="86" t="s">
        <v>22</v>
      </c>
      <c r="B12" s="158"/>
      <c r="C12" s="159">
        <v>-61.1</v>
      </c>
      <c r="D12" s="159">
        <v>29.8</v>
      </c>
      <c r="E12" s="80"/>
    </row>
    <row r="13" spans="1:5" ht="24.75" customHeight="1">
      <c r="A13" s="86" t="s">
        <v>23</v>
      </c>
      <c r="B13" s="158"/>
      <c r="C13" s="159">
        <v>79.9</v>
      </c>
      <c r="D13" s="159">
        <v>80.8</v>
      </c>
      <c r="E13" s="80"/>
    </row>
    <row r="14" spans="1:5" ht="24.75" customHeight="1">
      <c r="A14" s="86" t="s">
        <v>24</v>
      </c>
      <c r="B14" s="158"/>
      <c r="C14" s="159">
        <v>-62.8</v>
      </c>
      <c r="D14" s="159">
        <v>29.7</v>
      </c>
      <c r="E14" s="80"/>
    </row>
    <row r="15" spans="1:5" ht="24.75" customHeight="1">
      <c r="A15" s="86" t="s">
        <v>25</v>
      </c>
      <c r="B15" s="158"/>
      <c r="C15" s="159">
        <v>-80.7</v>
      </c>
      <c r="D15" s="159">
        <v>12.1</v>
      </c>
      <c r="E15" s="80"/>
    </row>
    <row r="16" spans="1:5" ht="24.75" customHeight="1">
      <c r="A16" s="86" t="s">
        <v>26</v>
      </c>
      <c r="B16" s="158"/>
      <c r="C16" s="159">
        <v>-61.2</v>
      </c>
      <c r="D16" s="159">
        <v>31.6</v>
      </c>
      <c r="E16" s="80"/>
    </row>
    <row r="17" spans="1:4" ht="24.75" customHeight="1">
      <c r="A17" s="86" t="s">
        <v>27</v>
      </c>
      <c r="B17" s="158">
        <v>145</v>
      </c>
      <c r="C17" s="159">
        <v>8.2</v>
      </c>
      <c r="D17" s="159">
        <v>90.6</v>
      </c>
    </row>
    <row r="18" spans="1:4" ht="24.75" customHeight="1">
      <c r="A18" s="86" t="s">
        <v>28</v>
      </c>
      <c r="B18" s="158">
        <v>28</v>
      </c>
      <c r="C18" s="159">
        <v>21.7</v>
      </c>
      <c r="D18" s="159">
        <v>93.3</v>
      </c>
    </row>
    <row r="19" spans="1:4" ht="24.75" customHeight="1">
      <c r="A19" s="91" t="s">
        <v>29</v>
      </c>
      <c r="B19" s="164">
        <v>100.15</v>
      </c>
      <c r="C19" s="165">
        <v>5.3</v>
      </c>
      <c r="D19" s="165">
        <v>92.7</v>
      </c>
    </row>
    <row r="20" spans="1:3" ht="24.75" customHeight="1">
      <c r="A20" s="86"/>
      <c r="B20" s="86"/>
      <c r="C20" s="86"/>
    </row>
    <row r="21" spans="1:5" ht="24.75" customHeight="1">
      <c r="A21" s="86"/>
      <c r="B21" s="86"/>
      <c r="C21" s="86"/>
      <c r="E21" s="166"/>
    </row>
    <row r="22" spans="1:3" ht="24.75" customHeight="1">
      <c r="A22" s="86"/>
      <c r="B22" s="86"/>
      <c r="C22" s="86"/>
    </row>
    <row r="23" ht="24.75" customHeight="1"/>
    <row r="24" ht="27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H1" sqref="H1:I65536"/>
    </sheetView>
  </sheetViews>
  <sheetFormatPr defaultColWidth="9.00390625" defaultRowHeight="17.25" customHeight="1"/>
  <cols>
    <col min="1" max="1" width="27.375" style="79" customWidth="1"/>
    <col min="2" max="3" width="15.25390625" style="79" customWidth="1"/>
    <col min="4" max="16384" width="9.00390625" style="79" customWidth="1"/>
  </cols>
  <sheetData>
    <row r="1" spans="1:3" ht="24.75" customHeight="1">
      <c r="A1" s="79" t="s">
        <v>30</v>
      </c>
      <c r="B1" s="137" t="s">
        <v>31</v>
      </c>
      <c r="C1" s="137" t="s">
        <v>2</v>
      </c>
    </row>
    <row r="2" spans="1:3" s="109" customFormat="1" ht="24.75" customHeight="1">
      <c r="A2" s="138" t="s">
        <v>32</v>
      </c>
      <c r="B2" s="139">
        <v>84</v>
      </c>
      <c r="C2" s="140">
        <v>6.3</v>
      </c>
    </row>
    <row r="3" spans="1:3" s="109" customFormat="1" ht="24.75" customHeight="1">
      <c r="A3" s="113" t="s">
        <v>33</v>
      </c>
      <c r="B3" s="141">
        <v>381.9</v>
      </c>
      <c r="C3" s="142">
        <v>-5.8</v>
      </c>
    </row>
    <row r="4" spans="1:3" s="109" customFormat="1" ht="24.75" customHeight="1">
      <c r="A4" s="113" t="s">
        <v>34</v>
      </c>
      <c r="B4" s="143">
        <v>100.1</v>
      </c>
      <c r="C4" s="142">
        <v>-20.6</v>
      </c>
    </row>
    <row r="5" spans="1:3" s="109" customFormat="1" ht="24.75" customHeight="1">
      <c r="A5" s="113" t="s">
        <v>35</v>
      </c>
      <c r="B5" s="141">
        <v>1851.9</v>
      </c>
      <c r="C5" s="142">
        <v>7.8</v>
      </c>
    </row>
    <row r="6" spans="1:3" s="109" customFormat="1" ht="24.75" customHeight="1">
      <c r="A6" s="113" t="s">
        <v>36</v>
      </c>
      <c r="B6" s="141">
        <v>890.4</v>
      </c>
      <c r="C6" s="142">
        <v>3.5000000000000004</v>
      </c>
    </row>
    <row r="7" spans="1:3" s="109" customFormat="1" ht="24.75" customHeight="1">
      <c r="A7" s="113" t="s">
        <v>37</v>
      </c>
      <c r="B7" s="141">
        <v>19.1</v>
      </c>
      <c r="C7" s="142">
        <v>-15.5</v>
      </c>
    </row>
    <row r="8" spans="1:3" s="109" customFormat="1" ht="24.75" customHeight="1">
      <c r="A8" s="118" t="s">
        <v>38</v>
      </c>
      <c r="B8" s="144">
        <v>99.3</v>
      </c>
      <c r="C8" s="145">
        <v>-0.6</v>
      </c>
    </row>
    <row r="9" spans="1:3" ht="33" customHeight="1">
      <c r="A9" s="86" t="s">
        <v>39</v>
      </c>
      <c r="B9" s="81" t="s">
        <v>1</v>
      </c>
      <c r="C9" s="146" t="s">
        <v>2</v>
      </c>
    </row>
    <row r="10" spans="1:3" ht="24.75" customHeight="1">
      <c r="A10" s="96" t="s">
        <v>40</v>
      </c>
      <c r="B10" s="147">
        <v>5124.35</v>
      </c>
      <c r="C10" s="148">
        <v>0.21590711300507603</v>
      </c>
    </row>
    <row r="11" spans="1:3" ht="24.75" customHeight="1">
      <c r="A11" s="86" t="s">
        <v>41</v>
      </c>
      <c r="B11" s="149">
        <v>78.62</v>
      </c>
      <c r="C11" s="150">
        <v>95.74</v>
      </c>
    </row>
    <row r="12" spans="1:3" ht="24.75" customHeight="1">
      <c r="A12" s="86" t="s">
        <v>42</v>
      </c>
      <c r="B12" s="151">
        <v>1556</v>
      </c>
      <c r="C12" s="150">
        <v>-4.24615384615384</v>
      </c>
    </row>
    <row r="13" spans="1:3" ht="24.75" customHeight="1">
      <c r="A13" s="86" t="s">
        <v>43</v>
      </c>
      <c r="B13" s="151">
        <v>169.57</v>
      </c>
      <c r="C13" s="150">
        <v>-7.399519440803848</v>
      </c>
    </row>
    <row r="14" spans="1:3" ht="24.75" customHeight="1">
      <c r="A14" s="86" t="s">
        <v>44</v>
      </c>
      <c r="B14" s="151">
        <v>33674</v>
      </c>
      <c r="C14" s="150">
        <v>66.90954151177199</v>
      </c>
    </row>
    <row r="15" spans="1:3" ht="24.75" customHeight="1">
      <c r="A15" s="152" t="s">
        <v>45</v>
      </c>
      <c r="B15" s="151">
        <v>4636</v>
      </c>
      <c r="C15" s="150">
        <v>-10.398144568998834</v>
      </c>
    </row>
    <row r="16" spans="1:3" ht="24.75" customHeight="1">
      <c r="A16" s="152" t="s">
        <v>46</v>
      </c>
      <c r="B16" s="151">
        <v>104.46</v>
      </c>
      <c r="C16" s="150">
        <v>29.266179928226688</v>
      </c>
    </row>
    <row r="17" spans="1:3" ht="24.75" customHeight="1">
      <c r="A17" s="91" t="s">
        <v>47</v>
      </c>
      <c r="B17" s="153">
        <v>20526</v>
      </c>
      <c r="C17" s="154">
        <v>6.745020541889857</v>
      </c>
    </row>
    <row r="18" spans="1:3" ht="24.75" customHeight="1">
      <c r="A18" s="86"/>
      <c r="B18" s="86"/>
      <c r="C18" s="86"/>
    </row>
    <row r="19" spans="1:3" ht="24.75" customHeight="1">
      <c r="A19" s="86"/>
      <c r="B19" s="86"/>
      <c r="C19" s="86"/>
    </row>
    <row r="20" spans="1:3" ht="24.75" customHeight="1">
      <c r="A20" s="86"/>
      <c r="B20" s="86"/>
      <c r="C20" s="86"/>
    </row>
    <row r="21" spans="1:3" ht="24.75" customHeight="1">
      <c r="A21" s="86"/>
      <c r="B21" s="86"/>
      <c r="C21" s="86"/>
    </row>
    <row r="22" spans="1:3" ht="24.75" customHeight="1">
      <c r="A22" s="86"/>
      <c r="B22" s="86"/>
      <c r="C22" s="86"/>
    </row>
    <row r="23" spans="1:3" ht="24.75" customHeight="1">
      <c r="A23" s="86"/>
      <c r="B23" s="86"/>
      <c r="C23" s="86"/>
    </row>
    <row r="24" spans="1:3" ht="17.25" customHeight="1">
      <c r="A24" s="86"/>
      <c r="B24" s="86"/>
      <c r="C24" s="86"/>
    </row>
    <row r="25" spans="1:3" ht="17.25" customHeight="1">
      <c r="A25" s="86"/>
      <c r="B25" s="86"/>
      <c r="C25" s="86"/>
    </row>
    <row r="26" spans="1:3" ht="17.25" customHeight="1">
      <c r="A26" s="86"/>
      <c r="B26" s="86"/>
      <c r="C26" s="86"/>
    </row>
    <row r="27" ht="17.25" customHeight="1">
      <c r="A27" s="86"/>
    </row>
    <row r="28" ht="17.25" customHeight="1">
      <c r="A28" s="8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4" sqref="E4:E6"/>
    </sheetView>
  </sheetViews>
  <sheetFormatPr defaultColWidth="9.00390625" defaultRowHeight="17.25" customHeight="1"/>
  <cols>
    <col min="1" max="1" width="33.875" style="79" customWidth="1"/>
    <col min="2" max="2" width="15.875" style="122" customWidth="1"/>
    <col min="3" max="256" width="9.00390625" style="79" customWidth="1"/>
  </cols>
  <sheetData>
    <row r="1" spans="1:2" ht="17.25" customHeight="1">
      <c r="A1" s="123" t="s">
        <v>48</v>
      </c>
      <c r="B1" s="124" t="s">
        <v>49</v>
      </c>
    </row>
    <row r="2" spans="1:2" ht="17.25" customHeight="1">
      <c r="A2" s="125" t="s">
        <v>50</v>
      </c>
      <c r="B2" s="126">
        <v>30.3</v>
      </c>
    </row>
    <row r="3" spans="1:2" ht="17.25" customHeight="1">
      <c r="A3" s="127" t="s">
        <v>51</v>
      </c>
      <c r="B3" s="128"/>
    </row>
    <row r="4" spans="1:5" ht="17.25" customHeight="1">
      <c r="A4" s="127" t="s">
        <v>4</v>
      </c>
      <c r="B4" s="129">
        <v>-32.5</v>
      </c>
      <c r="E4" s="79">
        <v>-32.5</v>
      </c>
    </row>
    <row r="5" spans="1:5" ht="17.25" customHeight="1">
      <c r="A5" s="127" t="s">
        <v>5</v>
      </c>
      <c r="B5" s="126">
        <v>-4.5</v>
      </c>
      <c r="E5" s="79">
        <v>-4.5</v>
      </c>
    </row>
    <row r="6" spans="1:5" ht="17.25" customHeight="1">
      <c r="A6" s="127" t="s">
        <v>8</v>
      </c>
      <c r="B6" s="126">
        <v>56.2</v>
      </c>
      <c r="E6" s="79">
        <v>56.2</v>
      </c>
    </row>
    <row r="7" spans="1:2" ht="17.25" customHeight="1">
      <c r="A7" s="127" t="s">
        <v>52</v>
      </c>
      <c r="B7" s="128"/>
    </row>
    <row r="8" spans="1:2" ht="17.25" customHeight="1">
      <c r="A8" s="130" t="s">
        <v>53</v>
      </c>
      <c r="B8" s="126">
        <v>-27.3</v>
      </c>
    </row>
    <row r="9" spans="1:2" ht="17.25" customHeight="1">
      <c r="A9" s="130" t="s">
        <v>54</v>
      </c>
      <c r="B9" s="126">
        <v>79.2</v>
      </c>
    </row>
    <row r="10" spans="1:2" ht="17.25" customHeight="1">
      <c r="A10" s="130" t="s">
        <v>55</v>
      </c>
      <c r="B10" s="131">
        <v>-62</v>
      </c>
    </row>
    <row r="11" spans="1:2" s="109" customFormat="1" ht="17.25" customHeight="1">
      <c r="A11" s="132" t="s">
        <v>56</v>
      </c>
      <c r="B11" s="129"/>
    </row>
    <row r="12" spans="1:2" ht="17.25" customHeight="1">
      <c r="A12" s="127" t="s">
        <v>57</v>
      </c>
      <c r="B12" s="129">
        <v>-1.6</v>
      </c>
    </row>
    <row r="13" spans="1:2" ht="17.25" customHeight="1">
      <c r="A13" s="127" t="s">
        <v>58</v>
      </c>
      <c r="B13" s="129">
        <v>28.8</v>
      </c>
    </row>
    <row r="14" spans="1:2" ht="17.25" customHeight="1">
      <c r="A14" s="127" t="s">
        <v>59</v>
      </c>
      <c r="B14" s="129"/>
    </row>
    <row r="15" spans="1:2" s="109" customFormat="1" ht="17.25" customHeight="1">
      <c r="A15" s="132" t="s">
        <v>60</v>
      </c>
      <c r="B15" s="129">
        <v>-83.1</v>
      </c>
    </row>
    <row r="16" spans="1:2" s="109" customFormat="1" ht="17.25" customHeight="1">
      <c r="A16" s="132" t="s">
        <v>61</v>
      </c>
      <c r="B16" s="17"/>
    </row>
    <row r="17" spans="1:2" s="109" customFormat="1" ht="15.75" customHeight="1">
      <c r="A17" s="132" t="s">
        <v>62</v>
      </c>
      <c r="B17" s="131">
        <v>162.2</v>
      </c>
    </row>
    <row r="18" spans="1:2" s="109" customFormat="1" ht="17.25" customHeight="1">
      <c r="A18" s="132" t="s">
        <v>63</v>
      </c>
      <c r="B18" s="133">
        <v>163</v>
      </c>
    </row>
    <row r="19" spans="1:2" s="109" customFormat="1" ht="17.25" customHeight="1">
      <c r="A19" s="132" t="s">
        <v>64</v>
      </c>
      <c r="B19" s="126">
        <v>-14.9</v>
      </c>
    </row>
    <row r="20" spans="1:2" s="109" customFormat="1" ht="17.25" customHeight="1">
      <c r="A20" s="132" t="s">
        <v>65</v>
      </c>
      <c r="B20" s="126">
        <v>-76.2</v>
      </c>
    </row>
    <row r="21" spans="1:2" s="109" customFormat="1" ht="17.25" customHeight="1">
      <c r="A21" s="132" t="s">
        <v>66</v>
      </c>
      <c r="B21" s="17"/>
    </row>
    <row r="22" spans="1:2" s="109" customFormat="1" ht="17.25" customHeight="1">
      <c r="A22" s="132" t="s">
        <v>67</v>
      </c>
      <c r="B22" s="126">
        <v>-63.2</v>
      </c>
    </row>
    <row r="23" spans="1:2" s="109" customFormat="1" ht="17.25" customHeight="1">
      <c r="A23" s="132" t="s">
        <v>68</v>
      </c>
      <c r="B23" s="129">
        <v>61.1</v>
      </c>
    </row>
    <row r="24" spans="1:2" s="109" customFormat="1" ht="17.25" customHeight="1">
      <c r="A24" s="132" t="s">
        <v>69</v>
      </c>
      <c r="B24" s="129"/>
    </row>
    <row r="25" spans="1:2" s="109" customFormat="1" ht="17.25" customHeight="1">
      <c r="A25" s="134" t="s">
        <v>70</v>
      </c>
      <c r="B25" s="135">
        <v>-81.9</v>
      </c>
    </row>
    <row r="26" ht="17.25" customHeight="1">
      <c r="F26" s="13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E23" sqref="E23"/>
    </sheetView>
  </sheetViews>
  <sheetFormatPr defaultColWidth="9.00390625" defaultRowHeight="17.25" customHeight="1"/>
  <cols>
    <col min="1" max="1" width="25.00390625" style="79" customWidth="1"/>
    <col min="2" max="2" width="14.75390625" style="79" customWidth="1"/>
    <col min="3" max="3" width="12.50390625" style="80" customWidth="1"/>
    <col min="4" max="16384" width="9.00390625" style="79" customWidth="1"/>
  </cols>
  <sheetData>
    <row r="1" spans="1:3" ht="27.75" customHeight="1">
      <c r="A1" s="79" t="s">
        <v>71</v>
      </c>
      <c r="B1" s="110" t="s">
        <v>72</v>
      </c>
      <c r="C1" s="82" t="s">
        <v>2</v>
      </c>
    </row>
    <row r="2" spans="1:3" ht="27.75" customHeight="1">
      <c r="A2" s="96" t="s">
        <v>73</v>
      </c>
      <c r="B2" s="111">
        <v>254962</v>
      </c>
      <c r="C2" s="112">
        <v>160.6</v>
      </c>
    </row>
    <row r="3" spans="1:3" ht="27.75" customHeight="1">
      <c r="A3" s="86" t="s">
        <v>74</v>
      </c>
      <c r="B3" s="113">
        <v>8768946</v>
      </c>
      <c r="C3" s="114">
        <v>-26.7</v>
      </c>
    </row>
    <row r="4" spans="1:3" ht="27.75" customHeight="1">
      <c r="A4" s="86" t="s">
        <v>75</v>
      </c>
      <c r="B4" s="115"/>
      <c r="C4" s="116"/>
    </row>
    <row r="5" spans="1:3" s="109" customFormat="1" ht="27.75" customHeight="1">
      <c r="A5" s="113" t="s">
        <v>76</v>
      </c>
      <c r="B5" s="113"/>
      <c r="C5" s="40"/>
    </row>
    <row r="6" spans="1:3" s="109" customFormat="1" ht="27.75" customHeight="1">
      <c r="A6" s="113" t="s">
        <v>77</v>
      </c>
      <c r="B6" s="117">
        <v>340155</v>
      </c>
      <c r="C6" s="117">
        <v>162.1</v>
      </c>
    </row>
    <row r="7" spans="1:3" s="109" customFormat="1" ht="27.75" customHeight="1">
      <c r="A7" s="118" t="s">
        <v>78</v>
      </c>
      <c r="B7" s="119">
        <v>222637</v>
      </c>
      <c r="C7" s="119">
        <v>144.2</v>
      </c>
    </row>
    <row r="8" s="109" customFormat="1" ht="17.25" customHeight="1">
      <c r="C8" s="120"/>
    </row>
    <row r="27" ht="17.25" customHeight="1">
      <c r="C27" s="12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F1" sqref="F1:H65536"/>
    </sheetView>
  </sheetViews>
  <sheetFormatPr defaultColWidth="9.00390625" defaultRowHeight="17.25" customHeight="1"/>
  <cols>
    <col min="1" max="1" width="38.25390625" style="79" customWidth="1"/>
    <col min="2" max="2" width="15.00390625" style="79" customWidth="1"/>
    <col min="3" max="3" width="15.125" style="80" customWidth="1"/>
    <col min="4" max="16384" width="9.00390625" style="79" customWidth="1"/>
  </cols>
  <sheetData>
    <row r="1" spans="1:3" ht="24.75" customHeight="1">
      <c r="A1" s="79" t="s">
        <v>79</v>
      </c>
      <c r="B1" s="105" t="s">
        <v>1</v>
      </c>
      <c r="C1" s="106" t="s">
        <v>2</v>
      </c>
    </row>
    <row r="2" spans="1:3" ht="24.75" customHeight="1">
      <c r="A2" s="96" t="s">
        <v>80</v>
      </c>
      <c r="B2" s="79">
        <v>1410441</v>
      </c>
      <c r="C2" s="107">
        <v>-2.965510132328105</v>
      </c>
    </row>
    <row r="3" spans="1:3" ht="24.75" customHeight="1">
      <c r="A3" s="86" t="s">
        <v>81</v>
      </c>
      <c r="B3" s="79">
        <v>418542</v>
      </c>
      <c r="C3" s="80">
        <v>2.86822391317171</v>
      </c>
    </row>
    <row r="4" spans="1:3" ht="24.75" customHeight="1">
      <c r="A4" s="86" t="s">
        <v>82</v>
      </c>
      <c r="B4" s="79">
        <v>383413</v>
      </c>
      <c r="C4" s="80">
        <v>3.5596406596908983</v>
      </c>
    </row>
    <row r="5" spans="1:3" ht="24.75" customHeight="1">
      <c r="A5" s="86" t="s">
        <v>83</v>
      </c>
      <c r="B5" s="79">
        <v>100336</v>
      </c>
      <c r="C5" s="80">
        <v>-17.943014164676633</v>
      </c>
    </row>
    <row r="6" spans="1:3" ht="24.75" customHeight="1">
      <c r="A6" s="86" t="s">
        <v>84</v>
      </c>
      <c r="B6" s="79">
        <v>57349</v>
      </c>
      <c r="C6" s="80">
        <v>-9.692302847064752</v>
      </c>
    </row>
    <row r="7" spans="1:3" ht="24.75" customHeight="1">
      <c r="A7" s="86" t="s">
        <v>85</v>
      </c>
      <c r="B7" s="79">
        <v>28221</v>
      </c>
      <c r="C7" s="80">
        <v>69.47513812154696</v>
      </c>
    </row>
    <row r="8" spans="1:3" ht="24.75" customHeight="1">
      <c r="A8" s="86" t="s">
        <v>86</v>
      </c>
      <c r="B8" s="79">
        <v>47279</v>
      </c>
      <c r="C8" s="80">
        <v>-1.232530447680127</v>
      </c>
    </row>
    <row r="9" spans="1:3" ht="24.75" customHeight="1">
      <c r="A9" s="86" t="s">
        <v>87</v>
      </c>
      <c r="B9" s="59">
        <v>35129</v>
      </c>
      <c r="C9" s="80">
        <v>-4.118674600141929</v>
      </c>
    </row>
    <row r="10" spans="1:3" ht="24.75" customHeight="1">
      <c r="A10" s="91" t="s">
        <v>88</v>
      </c>
      <c r="B10" s="108">
        <v>80237</v>
      </c>
      <c r="C10" s="104">
        <v>84.47407748017014</v>
      </c>
    </row>
    <row r="11" spans="1:3" ht="24.75" customHeight="1">
      <c r="A11" s="86"/>
      <c r="B11" s="86"/>
      <c r="C11" s="89"/>
    </row>
    <row r="12" spans="1:3" ht="24.75" customHeight="1">
      <c r="A12" s="86"/>
      <c r="B12" s="86"/>
      <c r="C12" s="89"/>
    </row>
    <row r="13" spans="1:3" ht="24.75" customHeight="1">
      <c r="A13" s="86"/>
      <c r="B13" s="86"/>
      <c r="C13" s="89"/>
    </row>
    <row r="14" ht="24.75" customHeight="1"/>
    <row r="15" ht="24.75" customHeight="1"/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F1" sqref="F1:G65536"/>
    </sheetView>
  </sheetViews>
  <sheetFormatPr defaultColWidth="9.00390625" defaultRowHeight="17.25" customHeight="1"/>
  <cols>
    <col min="1" max="1" width="38.25390625" style="79" customWidth="1"/>
    <col min="2" max="2" width="15.625" style="79" customWidth="1"/>
    <col min="3" max="3" width="15.625" style="80" customWidth="1"/>
    <col min="4" max="16384" width="9.00390625" style="79" customWidth="1"/>
  </cols>
  <sheetData>
    <row r="1" spans="1:3" ht="24.75" customHeight="1">
      <c r="A1" s="79" t="s">
        <v>89</v>
      </c>
      <c r="B1" s="95" t="s">
        <v>1</v>
      </c>
      <c r="C1" s="101" t="s">
        <v>2</v>
      </c>
    </row>
    <row r="2" spans="1:3" ht="24.75" customHeight="1">
      <c r="A2" s="96" t="s">
        <v>90</v>
      </c>
      <c r="B2" s="102">
        <v>627819</v>
      </c>
      <c r="C2" s="80">
        <v>40.162885866034415</v>
      </c>
    </row>
    <row r="3" spans="1:3" ht="24.75" customHeight="1">
      <c r="A3" s="86" t="s">
        <v>91</v>
      </c>
      <c r="B3" s="102">
        <v>627819</v>
      </c>
      <c r="C3" s="80">
        <v>40.162885866034415</v>
      </c>
    </row>
    <row r="4" spans="1:3" ht="24.75" customHeight="1">
      <c r="A4" s="86" t="s">
        <v>92</v>
      </c>
      <c r="B4" s="102">
        <v>30328</v>
      </c>
      <c r="C4" s="80">
        <v>25.182647459446073</v>
      </c>
    </row>
    <row r="5" spans="1:3" ht="24.75" customHeight="1">
      <c r="A5" s="86" t="s">
        <v>93</v>
      </c>
      <c r="B5" s="102">
        <v>18259</v>
      </c>
      <c r="C5" s="80">
        <v>14.71382798266005</v>
      </c>
    </row>
    <row r="6" spans="1:3" ht="24.75" customHeight="1">
      <c r="A6" s="86" t="s">
        <v>94</v>
      </c>
      <c r="B6" s="102">
        <v>73082</v>
      </c>
      <c r="C6" s="80">
        <v>7.9274596095342185</v>
      </c>
    </row>
    <row r="7" spans="1:3" ht="24.75" customHeight="1">
      <c r="A7" s="86" t="s">
        <v>95</v>
      </c>
      <c r="B7" s="102">
        <v>43292</v>
      </c>
      <c r="C7" s="80">
        <v>22.2627015730464</v>
      </c>
    </row>
    <row r="8" spans="1:3" ht="24.75" customHeight="1">
      <c r="A8" s="86" t="s">
        <v>96</v>
      </c>
      <c r="B8" s="102">
        <v>37279</v>
      </c>
      <c r="C8" s="80">
        <v>64.06566323387027</v>
      </c>
    </row>
    <row r="9" spans="1:3" ht="24.75" customHeight="1">
      <c r="A9" s="86" t="s">
        <v>97</v>
      </c>
      <c r="B9" s="102">
        <v>287535</v>
      </c>
      <c r="C9" s="80">
        <v>28.305414498755034</v>
      </c>
    </row>
    <row r="10" spans="1:3" ht="24.75" customHeight="1">
      <c r="A10" s="91" t="s">
        <v>98</v>
      </c>
      <c r="B10" s="103">
        <v>85084</v>
      </c>
      <c r="C10" s="104">
        <v>151.69802390249674</v>
      </c>
    </row>
    <row r="11" spans="1:3" ht="24.75" customHeight="1">
      <c r="A11" s="86"/>
      <c r="B11" s="86"/>
      <c r="C11" s="89"/>
    </row>
    <row r="12" spans="1:3" ht="24.75" customHeight="1">
      <c r="A12" s="86"/>
      <c r="B12" s="86"/>
      <c r="C12" s="89"/>
    </row>
    <row r="13" spans="1:3" ht="24.75" customHeight="1">
      <c r="A13" s="86"/>
      <c r="B13" s="86"/>
      <c r="C13" s="89"/>
    </row>
    <row r="14" spans="1:3" ht="24.75" customHeight="1">
      <c r="A14" s="86"/>
      <c r="B14" s="86"/>
      <c r="C14" s="89"/>
    </row>
    <row r="15" ht="24.75" customHeight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F20" sqref="F20"/>
    </sheetView>
  </sheetViews>
  <sheetFormatPr defaultColWidth="9.00390625" defaultRowHeight="17.25" customHeight="1"/>
  <cols>
    <col min="1" max="1" width="30.75390625" style="79" customWidth="1"/>
    <col min="2" max="3" width="15.375" style="79" customWidth="1"/>
    <col min="4" max="5" width="9.00390625" style="79" customWidth="1"/>
    <col min="6" max="6" width="13.50390625" style="79" customWidth="1"/>
    <col min="7" max="16384" width="9.00390625" style="79" customWidth="1"/>
  </cols>
  <sheetData>
    <row r="1" spans="1:3" ht="24.75" customHeight="1">
      <c r="A1" s="79" t="s">
        <v>99</v>
      </c>
      <c r="B1" s="95" t="s">
        <v>1</v>
      </c>
      <c r="C1" s="95" t="s">
        <v>2</v>
      </c>
    </row>
    <row r="2" spans="1:3" ht="24.75" customHeight="1">
      <c r="A2" s="96" t="s">
        <v>100</v>
      </c>
      <c r="B2" s="79">
        <v>30354</v>
      </c>
      <c r="C2" s="97">
        <v>4.33078985357807</v>
      </c>
    </row>
    <row r="3" spans="1:3" ht="24.75" customHeight="1">
      <c r="A3" s="86" t="s">
        <v>101</v>
      </c>
      <c r="B3" s="79">
        <v>20198</v>
      </c>
      <c r="C3" s="97">
        <v>3.25647973007515</v>
      </c>
    </row>
    <row r="4" spans="1:3" ht="24.75" customHeight="1">
      <c r="A4" s="86" t="s">
        <v>102</v>
      </c>
      <c r="B4" s="79">
        <v>4953</v>
      </c>
      <c r="C4" s="97">
        <v>8.71378402107112</v>
      </c>
    </row>
    <row r="5" spans="1:3" ht="24.75" customHeight="1">
      <c r="A5" s="86" t="s">
        <v>103</v>
      </c>
      <c r="B5" s="79">
        <v>2146</v>
      </c>
      <c r="C5" s="97">
        <v>7.08582834331337</v>
      </c>
    </row>
    <row r="6" spans="1:3" ht="24.75" customHeight="1">
      <c r="A6" s="86" t="s">
        <v>104</v>
      </c>
      <c r="B6" s="79">
        <v>3057</v>
      </c>
      <c r="C6" s="97">
        <v>2.8254288597376402</v>
      </c>
    </row>
    <row r="7" spans="1:3" ht="24.75" customHeight="1">
      <c r="A7" s="86" t="s">
        <v>105</v>
      </c>
      <c r="B7" s="98">
        <v>21073</v>
      </c>
      <c r="C7" s="97">
        <v>16.0024221072333</v>
      </c>
    </row>
    <row r="8" spans="1:3" ht="24.75" customHeight="1">
      <c r="A8" s="86" t="s">
        <v>106</v>
      </c>
      <c r="B8" s="98">
        <v>6367</v>
      </c>
      <c r="C8" s="97">
        <v>17.6242379456863</v>
      </c>
    </row>
    <row r="9" spans="1:3" ht="24.75" customHeight="1">
      <c r="A9" s="86" t="s">
        <v>107</v>
      </c>
      <c r="B9" s="98">
        <v>2536</v>
      </c>
      <c r="C9" s="97">
        <v>16.3836622303809</v>
      </c>
    </row>
    <row r="10" spans="1:3" ht="24.75" customHeight="1">
      <c r="A10" s="86" t="s">
        <v>108</v>
      </c>
      <c r="B10" s="98">
        <v>1471</v>
      </c>
      <c r="C10" s="97">
        <v>15.1017214397496</v>
      </c>
    </row>
    <row r="11" spans="1:3" ht="24.75" customHeight="1">
      <c r="A11" s="86" t="s">
        <v>109</v>
      </c>
      <c r="B11" s="98">
        <v>1302</v>
      </c>
      <c r="C11" s="97">
        <v>14.511873350923498</v>
      </c>
    </row>
    <row r="12" spans="1:3" ht="24.75" customHeight="1">
      <c r="A12" s="86" t="s">
        <v>110</v>
      </c>
      <c r="B12" s="98">
        <v>3997</v>
      </c>
      <c r="C12" s="97">
        <v>12.1492704826038</v>
      </c>
    </row>
    <row r="13" spans="1:3" ht="24.75" customHeight="1">
      <c r="A13" s="86" t="s">
        <v>111</v>
      </c>
      <c r="B13" s="98">
        <v>3313</v>
      </c>
      <c r="C13" s="97">
        <v>18.916008614501102</v>
      </c>
    </row>
    <row r="14" spans="1:3" ht="24.75" customHeight="1">
      <c r="A14" s="86" t="s">
        <v>112</v>
      </c>
      <c r="B14" s="98">
        <v>1509</v>
      </c>
      <c r="C14" s="97">
        <v>15.632183908045999</v>
      </c>
    </row>
    <row r="15" spans="1:3" s="86" customFormat="1" ht="24.75" customHeight="1">
      <c r="A15" s="91" t="s">
        <v>113</v>
      </c>
      <c r="B15" s="99">
        <v>578</v>
      </c>
      <c r="C15" s="100">
        <v>14.6825396825397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F12" sqref="F12"/>
    </sheetView>
  </sheetViews>
  <sheetFormatPr defaultColWidth="9.00390625" defaultRowHeight="17.25" customHeight="1"/>
  <cols>
    <col min="1" max="1" width="25.00390625" style="79" customWidth="1"/>
    <col min="2" max="2" width="12.875" style="79" customWidth="1"/>
    <col min="3" max="3" width="12.875" style="80" customWidth="1"/>
    <col min="4" max="16384" width="9.00390625" style="79" customWidth="1"/>
  </cols>
  <sheetData>
    <row r="1" spans="1:3" ht="24.75" customHeight="1">
      <c r="A1" s="79" t="s">
        <v>114</v>
      </c>
      <c r="B1" s="81" t="s">
        <v>1</v>
      </c>
      <c r="C1" s="82" t="s">
        <v>2</v>
      </c>
    </row>
    <row r="2" spans="1:3" ht="24.75" customHeight="1">
      <c r="A2" s="83" t="s">
        <v>115</v>
      </c>
      <c r="B2" s="84">
        <v>1169</v>
      </c>
      <c r="C2" s="85">
        <v>1.92</v>
      </c>
    </row>
    <row r="3" spans="1:3" ht="24.75" customHeight="1">
      <c r="A3" s="86" t="s">
        <v>116</v>
      </c>
      <c r="B3" s="87">
        <v>1216.98</v>
      </c>
      <c r="C3" s="34">
        <v>-64.9</v>
      </c>
    </row>
    <row r="4" spans="1:3" ht="24.75" customHeight="1">
      <c r="A4" s="86" t="s">
        <v>117</v>
      </c>
      <c r="B4" s="88">
        <v>515</v>
      </c>
      <c r="C4" s="89">
        <v>23</v>
      </c>
    </row>
    <row r="5" spans="1:3" ht="24.75" customHeight="1">
      <c r="A5" s="86" t="s">
        <v>118</v>
      </c>
      <c r="B5" s="88">
        <v>362</v>
      </c>
      <c r="C5" s="89">
        <v>42.5</v>
      </c>
    </row>
    <row r="6" spans="1:3" ht="24.75" customHeight="1">
      <c r="A6" s="86" t="s">
        <v>119</v>
      </c>
      <c r="B6" s="88">
        <v>1333</v>
      </c>
      <c r="C6" s="90">
        <v>18.8</v>
      </c>
    </row>
    <row r="7" spans="1:3" ht="24.75" customHeight="1">
      <c r="A7" s="91" t="s">
        <v>120</v>
      </c>
      <c r="B7" s="92">
        <v>1333</v>
      </c>
      <c r="C7" s="93" t="s">
        <v>121</v>
      </c>
    </row>
    <row r="8" spans="1:3" ht="24.75" customHeight="1">
      <c r="A8" s="94"/>
      <c r="B8" s="94"/>
      <c r="C8" s="94"/>
    </row>
    <row r="9" spans="1:3" ht="24.75" customHeight="1">
      <c r="A9" s="86"/>
      <c r="B9" s="86"/>
      <c r="C9" s="89"/>
    </row>
    <row r="10" spans="1:3" ht="24.75" customHeight="1">
      <c r="A10" s="86"/>
      <c r="B10" s="86"/>
      <c r="C10" s="89"/>
    </row>
    <row r="11" spans="1:3" ht="24.75" customHeight="1">
      <c r="A11" s="86"/>
      <c r="B11" s="86"/>
      <c r="C11" s="89"/>
    </row>
    <row r="12" ht="24.75" customHeight="1"/>
  </sheetData>
  <sheetProtection/>
  <mergeCells count="1"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刘芳</cp:lastModifiedBy>
  <cp:lastPrinted>2014-05-05T01:24:45Z</cp:lastPrinted>
  <dcterms:created xsi:type="dcterms:W3CDTF">2013-01-04T07:45:32Z</dcterms:created>
  <dcterms:modified xsi:type="dcterms:W3CDTF">2023-08-01T01:51:12Z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4D66C74A462441AA94EB4B42419F37C0</vt:lpwstr>
  </property>
</Properties>
</file>